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ISSUE" sheetId="1" r:id="rId1"/>
    <sheet name="AFTER 10 YR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0" i="2"/>
  <c r="E20" i="1"/>
</calcChain>
</file>

<file path=xl/sharedStrings.xml><?xml version="1.0" encoding="utf-8"?>
<sst xmlns="http://schemas.openxmlformats.org/spreadsheetml/2006/main" count="21" uniqueCount="11">
  <si>
    <t xml:space="preserve"> </t>
  </si>
  <si>
    <t>December 31, 2018</t>
  </si>
  <si>
    <t>COFFIN CORPORATION</t>
  </si>
  <si>
    <t>10% INTERERST PER ANNUM,</t>
  </si>
  <si>
    <t xml:space="preserve"> PAID SEMI-ANNUALLY</t>
  </si>
  <si>
    <t>BONDS DUE:</t>
  </si>
  <si>
    <t>December 31, 2038</t>
  </si>
  <si>
    <t>Market rate    =</t>
  </si>
  <si>
    <t>Price     =</t>
  </si>
  <si>
    <t>Issue price, December 31, 2018:</t>
  </si>
  <si>
    <t>It is now December 31, 2028: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</si>
</sst>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5" fontId="0" fillId="0" borderId="0" xfId="0" quotePrefix="1" applyNumberFormat="1" applyBorder="1"/>
    <xf numFmtId="6" fontId="2" fillId="0" borderId="0" xfId="0" applyNumberFormat="1" applyFont="1" applyBorder="1"/>
    <xf numFmtId="0" fontId="0" fillId="0" borderId="0" xfId="0" quotePrefix="1" applyFill="1" applyBorder="1"/>
    <xf numFmtId="8" fontId="0" fillId="0" borderId="1" xfId="0" applyNumberFormat="1" applyBorder="1"/>
    <xf numFmtId="0" fontId="1" fillId="0" borderId="0" xfId="0" applyFon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1"/>
  <sheetViews>
    <sheetView tabSelected="1" workbookViewId="0">
      <selection activeCell="E20" sqref="E20"/>
    </sheetView>
  </sheetViews>
  <sheetFormatPr defaultRowHeight="15"/>
  <cols>
    <col min="4" max="4" width="18.140625" bestFit="1" customWidth="1"/>
    <col min="5" max="5" width="15.5703125" customWidth="1"/>
  </cols>
  <sheetData>
    <row r="1" spans="3:8" ht="15.75" thickBot="1"/>
    <row r="2" spans="3:8" ht="15.75" thickTop="1">
      <c r="C2" s="1"/>
      <c r="D2" s="2"/>
      <c r="E2" s="3"/>
    </row>
    <row r="3" spans="3:8">
      <c r="C3" s="4"/>
      <c r="D3" s="10" t="s">
        <v>1</v>
      </c>
      <c r="E3" s="6"/>
      <c r="H3" t="s">
        <v>0</v>
      </c>
    </row>
    <row r="4" spans="3:8">
      <c r="C4" s="4"/>
      <c r="D4" s="5"/>
      <c r="E4" s="6"/>
    </row>
    <row r="5" spans="3:8">
      <c r="C5" s="4"/>
      <c r="D5" s="5" t="s">
        <v>2</v>
      </c>
      <c r="E5" s="6"/>
    </row>
    <row r="6" spans="3:8">
      <c r="C6" s="4"/>
      <c r="D6" s="5"/>
      <c r="E6" s="6"/>
    </row>
    <row r="7" spans="3:8" ht="18.75">
      <c r="C7" s="4"/>
      <c r="D7" s="11">
        <v>100000000</v>
      </c>
      <c r="E7" s="6"/>
    </row>
    <row r="8" spans="3:8">
      <c r="C8" s="4"/>
      <c r="D8" s="5"/>
      <c r="E8" s="6"/>
    </row>
    <row r="9" spans="3:8">
      <c r="C9" s="4"/>
      <c r="D9" s="5" t="s">
        <v>3</v>
      </c>
      <c r="E9" s="6"/>
    </row>
    <row r="10" spans="3:8">
      <c r="C10" s="4"/>
      <c r="D10" s="5" t="s">
        <v>4</v>
      </c>
      <c r="E10" s="6"/>
    </row>
    <row r="11" spans="3:8">
      <c r="C11" s="4"/>
      <c r="D11" s="5"/>
      <c r="E11" s="6"/>
    </row>
    <row r="12" spans="3:8">
      <c r="C12" s="4"/>
      <c r="D12" s="5"/>
      <c r="E12" s="6"/>
    </row>
    <row r="13" spans="3:8">
      <c r="C13" s="4"/>
      <c r="D13" s="5" t="s">
        <v>5</v>
      </c>
      <c r="E13" s="6"/>
    </row>
    <row r="14" spans="3:8">
      <c r="C14" s="4"/>
      <c r="D14" s="12" t="s">
        <v>6</v>
      </c>
      <c r="E14" s="6"/>
    </row>
    <row r="15" spans="3:8" ht="15.75" thickBot="1">
      <c r="C15" s="7"/>
      <c r="D15" s="8"/>
      <c r="E15" s="9"/>
    </row>
    <row r="16" spans="3:8" ht="15.75" thickTop="1"/>
    <row r="17" spans="3:5" ht="15.75" thickBot="1">
      <c r="C17" s="14" t="s">
        <v>9</v>
      </c>
    </row>
    <row r="18" spans="3:5" ht="16.5" thickTop="1" thickBot="1">
      <c r="D18" t="s">
        <v>7</v>
      </c>
      <c r="E18" s="15">
        <v>0.12</v>
      </c>
    </row>
    <row r="19" spans="3:5" ht="16.5" thickTop="1" thickBot="1"/>
    <row r="20" spans="3:5" ht="16.5" thickTop="1" thickBot="1">
      <c r="D20" t="s">
        <v>8</v>
      </c>
      <c r="E20" s="13">
        <f>-PV(E18/2,40,5000000,100000000,0)</f>
        <v>84953703.1284751</v>
      </c>
    </row>
    <row r="21" spans="3:5" ht="15.75" thickTop="1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21"/>
  <sheetViews>
    <sheetView workbookViewId="0">
      <selection activeCell="E18" sqref="E18"/>
    </sheetView>
  </sheetViews>
  <sheetFormatPr defaultRowHeight="15"/>
  <cols>
    <col min="4" max="4" width="18.140625" bestFit="1" customWidth="1"/>
    <col min="5" max="5" width="15.5703125" customWidth="1"/>
  </cols>
  <sheetData>
    <row r="1" spans="3:8" ht="15.75" thickBot="1"/>
    <row r="2" spans="3:8" ht="15.75" thickTop="1">
      <c r="C2" s="1"/>
      <c r="D2" s="2"/>
      <c r="E2" s="3"/>
    </row>
    <row r="3" spans="3:8">
      <c r="C3" s="4"/>
      <c r="D3" s="10" t="s">
        <v>1</v>
      </c>
      <c r="E3" s="6"/>
    </row>
    <row r="4" spans="3:8">
      <c r="C4" s="4"/>
      <c r="D4" s="5"/>
      <c r="E4" s="6"/>
    </row>
    <row r="5" spans="3:8">
      <c r="C5" s="4"/>
      <c r="D5" s="5" t="s">
        <v>2</v>
      </c>
      <c r="E5" s="6"/>
    </row>
    <row r="6" spans="3:8">
      <c r="C6" s="4"/>
      <c r="D6" s="5"/>
      <c r="E6" s="6"/>
    </row>
    <row r="7" spans="3:8" ht="18.75">
      <c r="C7" s="4"/>
      <c r="D7" s="11">
        <v>100000000</v>
      </c>
      <c r="E7" s="6"/>
    </row>
    <row r="8" spans="3:8">
      <c r="C8" s="4"/>
      <c r="D8" s="5"/>
      <c r="E8" s="6"/>
    </row>
    <row r="9" spans="3:8">
      <c r="C9" s="4"/>
      <c r="D9" s="5" t="s">
        <v>3</v>
      </c>
      <c r="E9" s="6"/>
    </row>
    <row r="10" spans="3:8">
      <c r="C10" s="4"/>
      <c r="D10" s="5" t="s">
        <v>4</v>
      </c>
      <c r="E10" s="6"/>
    </row>
    <row r="11" spans="3:8">
      <c r="C11" s="4"/>
      <c r="D11" s="5"/>
      <c r="E11" s="6"/>
    </row>
    <row r="12" spans="3:8">
      <c r="C12" s="4"/>
      <c r="D12" s="5"/>
      <c r="E12" s="6"/>
    </row>
    <row r="13" spans="3:8">
      <c r="C13" s="4"/>
      <c r="D13" s="5" t="s">
        <v>5</v>
      </c>
      <c r="E13" s="6"/>
    </row>
    <row r="14" spans="3:8">
      <c r="C14" s="4"/>
      <c r="D14" s="12" t="s">
        <v>6</v>
      </c>
      <c r="E14" s="6"/>
    </row>
    <row r="15" spans="3:8" ht="15.75" thickBot="1">
      <c r="C15" s="7"/>
      <c r="D15" s="8"/>
      <c r="E15" s="9"/>
      <c r="H15" t="s">
        <v>0</v>
      </c>
    </row>
    <row r="16" spans="3:8" ht="15.75" thickTop="1"/>
    <row r="17" spans="3:12" ht="15.75" thickBot="1">
      <c r="C17" s="14" t="s">
        <v>10</v>
      </c>
    </row>
    <row r="18" spans="3:12" ht="16.5" thickTop="1" thickBot="1">
      <c r="D18" t="s">
        <v>7</v>
      </c>
      <c r="E18" s="15">
        <v>0.12</v>
      </c>
    </row>
    <row r="19" spans="3:12" ht="16.5" thickTop="1" thickBot="1">
      <c r="L19" t="s">
        <v>0</v>
      </c>
    </row>
    <row r="20" spans="3:12" ht="16.5" thickTop="1" thickBot="1">
      <c r="D20" t="s">
        <v>8</v>
      </c>
      <c r="E20" s="13">
        <f>-PV(E18/2,20,5000000,100000000,0)</f>
        <v>88530078.781434759</v>
      </c>
    </row>
    <row r="21" spans="3:12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ISSUE</vt:lpstr>
      <vt:lpstr>AFTER 10 YRS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klish</cp:lastModifiedBy>
  <dcterms:created xsi:type="dcterms:W3CDTF">2018-07-17T22:58:51Z</dcterms:created>
  <dcterms:modified xsi:type="dcterms:W3CDTF">2020-02-19T07:14:25Z</dcterms:modified>
</cp:coreProperties>
</file>