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carr\Downloads\"/>
    </mc:Choice>
  </mc:AlternateContent>
  <bookViews>
    <workbookView xWindow="0" yWindow="0" windowWidth="16815" windowHeight="8910"/>
  </bookViews>
  <sheets>
    <sheet name="Assignment Rubric" sheetId="1" r:id="rId1"/>
  </sheets>
  <calcPr calcId="162913"/>
</workbook>
</file>

<file path=xl/calcChain.xml><?xml version="1.0" encoding="utf-8"?>
<calcChain xmlns="http://schemas.openxmlformats.org/spreadsheetml/2006/main">
  <c r="H16" i="1" l="1"/>
  <c r="H15" i="1"/>
  <c r="H14" i="1"/>
  <c r="H13" i="1"/>
  <c r="H9" i="1"/>
  <c r="H8" i="1"/>
  <c r="H7" i="1"/>
  <c r="H6" i="1"/>
  <c r="H5" i="1"/>
  <c r="H10" i="1" l="1"/>
  <c r="H17" i="1" s="1"/>
  <c r="H18" i="1" s="1"/>
  <c r="H19" i="1" s="1"/>
</calcChain>
</file>

<file path=xl/sharedStrings.xml><?xml version="1.0" encoding="utf-8"?>
<sst xmlns="http://schemas.openxmlformats.org/spreadsheetml/2006/main" count="74" uniqueCount="70">
  <si>
    <t xml:space="preserve">       </t>
  </si>
  <si>
    <t>Total available points =</t>
  </si>
  <si>
    <t>Content Rubric</t>
  </si>
  <si>
    <t>Introductory - Not submitted or largely incomplete. Work may indicate very little if any comprehension of content.</t>
  </si>
  <si>
    <t>Emergent - Work shows some comprehension but errors indicating miscomprehension may be present.</t>
  </si>
  <si>
    <t>Practiced - Work indicates overall progress toward comprehension. Minor errors may present.</t>
  </si>
  <si>
    <t>Proficient/Mastered -  Work is complete and indicates full comprehension of content.</t>
  </si>
  <si>
    <t>Score</t>
  </si>
  <si>
    <t>Weight</t>
  </si>
  <si>
    <t>Final Score</t>
  </si>
  <si>
    <t>0 - 1.9</t>
  </si>
  <si>
    <t>2 - 2.9</t>
  </si>
  <si>
    <t>3 - 3.9</t>
  </si>
  <si>
    <t>(Do Not Change criteria below)</t>
  </si>
  <si>
    <t>Content Score</t>
  </si>
  <si>
    <t>Writing Deduction Rubric (everyone starts with 4's = no deductions)</t>
  </si>
  <si>
    <t>Introductory</t>
  </si>
  <si>
    <t>Emergent</t>
  </si>
  <si>
    <t>Practiced</t>
  </si>
  <si>
    <t>Proficient/Mastered</t>
  </si>
  <si>
    <t>0-1</t>
  </si>
  <si>
    <t>Grammar &amp; Punctuation</t>
  </si>
  <si>
    <t>The overall meaning of the paper is difficult to understand. Sentence structure, subject verb agreement errors, missing prepositions, and missing punctuation make finding meaning difficult.</t>
  </si>
  <si>
    <t>Several confusing sentences, or 1 to 2 confusing paragraphs make understanding parts of the paper difficult, but the overall paper meaning is clear. Many subject verb agreement errors, run-on sentences, etc. cause confusion.</t>
  </si>
  <si>
    <t>A few confusing sentences make it difficult to understand a small portion of the paper. However, the overall meaning of a paragraph and the paper are intact. There may be a few subject verb agreement errors or some missing punctuation.</t>
  </si>
  <si>
    <t>There are one or two confusing sentences, but the overall sentence and paragraph meanings are clear. There are a few minor punctuation errors such as comma splices or run-on sentences.</t>
  </si>
  <si>
    <t>Spelling</t>
  </si>
  <si>
    <t>The many misspelled words and incorrect words choices significantly interfere with the readability.</t>
  </si>
  <si>
    <t>Many typos, misspelled words, or the use of incorrect words making understanding difficult in a few places.</t>
  </si>
  <si>
    <t>Some misspelled words or the misuse of words such as confusing then/than. However, intent is still clear.</t>
  </si>
  <si>
    <t>A few misspelled words normally caught by spellcheckers are present but do not significantly interfere with the overall readability of the paper.</t>
  </si>
  <si>
    <t>Order of Ideas &amp; Length Requirement</t>
  </si>
  <si>
    <t>Paper has some good information or research, but it does not follow assignment directions and is lacking in overall organization and content.</t>
  </si>
  <si>
    <t>The order of information is confusing in several places and this organization interferes with the meaning or intent of the paper. However, the paper has a generally discernible purpose and follows assignment directions overall.</t>
  </si>
  <si>
    <t>The order of information is confusing in a few places and the lack of organization interferes with the meaning or intent of the paper in a minor way.</t>
  </si>
  <si>
    <t>The overall order of the information is clear and contributes to the meaning of assignment. There is one paragraph or a sentence or two that are out of place or other minor organizational issues. A few sentences may be long and hard to understand. Meets length requirements.</t>
  </si>
  <si>
    <t>APA</t>
  </si>
  <si>
    <t>There is some attempt at APA formatting and citing. There are one or more missing parts such as the cover page or references list. Citation information may be missing. Citation mistakes make authorship unclear.</t>
  </si>
  <si>
    <t>This is an attempt use APA formatting and citing. There are both in-text citations and reference listings. Citation information may be missing or incorrect (i.e. Websites listed as in-text or reference citations). There is an attempt to cite all outside sources in at least one place. Authorship is generally clear.</t>
  </si>
  <si>
    <t>There is an overall attempt at APA formatting and citation style. All sources appear to have some form of citation both in the text and on a reference list. There are some formatting and citation errors. Citations generally make authorship clear.</t>
  </si>
  <si>
    <t>There is a strong attempt to cite all sources using APA style. Minor paper formatting errors such as a misplaced running head or margins may occur. Minor in-text citation errors such as a missing page number or a misplaced date may occur. Quotation marks and citations make authorship clear.</t>
  </si>
  <si>
    <t>Writing Deduction</t>
  </si>
  <si>
    <t>Percentage</t>
  </si>
  <si>
    <t>Feedback:</t>
  </si>
  <si>
    <t>Creates a professional executive summary.</t>
  </si>
  <si>
    <t>Analyzes the use of nursing informatics standards.</t>
  </si>
  <si>
    <t>Analyzes the use of nursing informatics regulations.</t>
  </si>
  <si>
    <t>Analyzes the use of nursing informatics as a science to improve health care in general to affect care.</t>
  </si>
  <si>
    <t>Does not discuss the use of nursing informatics standards.</t>
  </si>
  <si>
    <t>Does not discuss the use of nursing informatics regulations.</t>
  </si>
  <si>
    <t>Does not discus the use of nursing informatics as a science to improve health care in general to affect care.</t>
  </si>
  <si>
    <t>Describes the use of nursing informatics standards.</t>
  </si>
  <si>
    <t>Describes the use of nursing informatics regulations.</t>
  </si>
  <si>
    <t>Describes the use of nursing informatics as a science to improve health care in general to affect care.</t>
  </si>
  <si>
    <t>Summarizes the use of nursing informatics standards.</t>
  </si>
  <si>
    <t>Summarizes the use of nursing informatics as a science to improve health care in general to affect care.</t>
  </si>
  <si>
    <t>Analyzes the use of nursing informatics standards using scholarly support.</t>
  </si>
  <si>
    <t>Analyzes the use of nursing informatics regulations using scholarly support.</t>
  </si>
  <si>
    <t>Analyzes the use of nursing informatics as a science to improve health care in general to affect care using scholarly support.</t>
  </si>
  <si>
    <t>Does not create an executive summary.</t>
  </si>
  <si>
    <t>Creates a professional succinct, clear and scholarly executive summary,</t>
  </si>
  <si>
    <t>Creates an executive summary that is clear yet in need of more scholarly support.</t>
  </si>
  <si>
    <t>Unit 2 Assignment grading rubric. Instructors: Enter total available points in cell H2, and values between 0 and 4 in the yellow cells in the Score column.</t>
  </si>
  <si>
    <t>Summarizes  the use of nursing informatics regulations.</t>
  </si>
  <si>
    <t xml:space="preserve">Analyzes the use of nursing informatics  as a science  with a specific example to affect care. </t>
  </si>
  <si>
    <t xml:space="preserve">Does not discuss the use of nursing informatics  as a science  with a specific example to affect care. </t>
  </si>
  <si>
    <t xml:space="preserve">Describes the use of nursing informatics  as a science  with a specific example to affect care. </t>
  </si>
  <si>
    <t xml:space="preserve">Summarizes the use of nursing informatics  as a science  with a specific example to affect care. </t>
  </si>
  <si>
    <t xml:space="preserve">Analyzes the use of nursing informatics  as a science  with a specific example to affect care using scholarly support. </t>
  </si>
  <si>
    <t>The summary is partially clear and should be revised so that every section is precise.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</si>
</sst>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2"/>
      <color rgb="FF000000"/>
      <name val="Verdana"/>
    </font>
    <font>
      <sz val="12"/>
      <color rgb="FF000000"/>
      <name val="Arial"/>
      <family val="2"/>
    </font>
    <font>
      <sz val="12"/>
      <name val="Arial"/>
      <family val="2"/>
    </font>
    <font>
      <b/>
      <sz val="12"/>
      <color rgb="FF000000"/>
      <name val="Arial"/>
      <family val="2"/>
    </font>
    <font>
      <b/>
      <sz val="12"/>
      <color rgb="FFFF0000"/>
      <name val="Arial"/>
      <family val="2"/>
    </font>
    <font>
      <sz val="12"/>
      <color rgb="FFFFFFFF"/>
      <name val="Arial"/>
      <family val="2"/>
    </font>
    <font>
      <sz val="12"/>
      <color rgb="FF808080"/>
      <name val="Arial"/>
      <family val="2"/>
    </font>
    <font>
      <sz val="12"/>
      <color rgb="FF0000FF"/>
      <name val="Arial"/>
      <family val="2"/>
    </font>
    <font>
      <b/>
      <sz val="12"/>
      <color rgb="FF00FF00"/>
      <name val="Arial"/>
      <family val="2"/>
    </font>
    <font>
      <i/>
      <sz val="12"/>
      <color rgb="FF000000"/>
      <name val="Arial"/>
      <family val="2"/>
    </font>
    <font>
      <b/>
      <sz val="12"/>
      <name val="Arial"/>
      <family val="2"/>
    </font>
  </fonts>
  <fills count="12">
    <fill>
      <patternFill patternType="none"/>
    </fill>
    <fill>
      <patternFill patternType="gray125"/>
    </fill>
    <fill>
      <patternFill patternType="solid">
        <fgColor rgb="FFFFFFFF"/>
        <bgColor rgb="FFFFFFFF"/>
      </patternFill>
    </fill>
    <fill>
      <patternFill patternType="solid">
        <fgColor rgb="FFD0CECE"/>
        <bgColor rgb="FFD0CECE"/>
      </patternFill>
    </fill>
    <fill>
      <patternFill patternType="solid">
        <fgColor rgb="FFFF0000"/>
        <bgColor rgb="FFFF0000"/>
      </patternFill>
    </fill>
    <fill>
      <patternFill patternType="solid">
        <fgColor rgb="FFFFFF00"/>
        <bgColor rgb="FFFFFF00"/>
      </patternFill>
    </fill>
    <fill>
      <patternFill patternType="solid">
        <fgColor rgb="FF008000"/>
        <bgColor rgb="FF008000"/>
      </patternFill>
    </fill>
    <fill>
      <patternFill patternType="solid">
        <fgColor rgb="FF3366FF"/>
        <bgColor rgb="FF3366FF"/>
      </patternFill>
    </fill>
    <fill>
      <patternFill patternType="solid">
        <fgColor rgb="FFFFFF99"/>
        <bgColor rgb="FFFFFF99"/>
      </patternFill>
    </fill>
    <fill>
      <patternFill patternType="solid">
        <fgColor rgb="FFC0C0C0"/>
        <bgColor rgb="FFC0C0C0"/>
      </patternFill>
    </fill>
    <fill>
      <patternFill patternType="solid">
        <fgColor rgb="FFCCCCCC"/>
        <bgColor rgb="FFCCCCCC"/>
      </patternFill>
    </fill>
    <fill>
      <patternFill patternType="solid">
        <fgColor theme="3" tint="0.79998168889431442"/>
        <bgColor indexed="64"/>
      </patternFill>
    </fill>
  </fills>
  <borders count="32">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thin">
        <color rgb="FF000000"/>
      </left>
      <right style="thin">
        <color rgb="FF000000"/>
      </right>
      <top/>
      <bottom style="medium">
        <color rgb="FF000000"/>
      </bottom>
      <diagonal/>
    </border>
    <border>
      <left style="medium">
        <color rgb="FF000000"/>
      </left>
      <right style="medium">
        <color rgb="FF808080"/>
      </right>
      <top/>
      <bottom/>
      <diagonal/>
    </border>
    <border>
      <left style="medium">
        <color rgb="FF808080"/>
      </left>
      <right style="medium">
        <color rgb="FF808080"/>
      </right>
      <top style="medium">
        <color rgb="FF000000"/>
      </top>
      <bottom/>
      <diagonal/>
    </border>
    <border>
      <left style="medium">
        <color rgb="FF808080"/>
      </left>
      <right style="medium">
        <color rgb="FF000000"/>
      </right>
      <top style="medium">
        <color rgb="FF000000"/>
      </top>
      <bottom/>
      <diagonal/>
    </border>
    <border>
      <left/>
      <right style="medium">
        <color rgb="FF808080"/>
      </right>
      <top style="thin">
        <color rgb="FF000000"/>
      </top>
      <bottom/>
      <diagonal/>
    </border>
    <border>
      <left style="medium">
        <color rgb="FF80808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808080"/>
      </left>
      <right style="medium">
        <color rgb="FF808080"/>
      </right>
      <top/>
      <bottom/>
      <diagonal/>
    </border>
    <border>
      <left style="medium">
        <color rgb="FF808080"/>
      </left>
      <right/>
      <top/>
      <bottom/>
      <diagonal/>
    </border>
    <border>
      <left/>
      <right style="medium">
        <color rgb="FF808080"/>
      </right>
      <top/>
      <bottom style="thin">
        <color rgb="FF000000"/>
      </bottom>
      <diagonal/>
    </border>
    <border>
      <left style="medium">
        <color rgb="FF808080"/>
      </left>
      <right style="medium">
        <color rgb="FF000000"/>
      </right>
      <top/>
      <bottom style="thin">
        <color rgb="FF000000"/>
      </bottom>
      <diagonal/>
    </border>
    <border>
      <left style="medium">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808080"/>
      </right>
      <top/>
      <bottom/>
      <diagonal/>
    </border>
    <border>
      <left style="medium">
        <color rgb="FFCCCCCC"/>
      </left>
      <right style="medium">
        <color rgb="FF000000"/>
      </right>
      <top style="medium">
        <color rgb="FF6D6D6D"/>
      </top>
      <bottom style="medium">
        <color rgb="FF000000"/>
      </bottom>
      <diagonal/>
    </border>
    <border>
      <left/>
      <right style="medium">
        <color rgb="FF000000"/>
      </right>
      <top style="medium">
        <color rgb="FF6D6D6D"/>
      </top>
      <bottom style="medium">
        <color rgb="FF000000"/>
      </bottom>
      <diagonal/>
    </border>
    <border>
      <left style="medium">
        <color rgb="FF000000"/>
      </left>
      <right style="medium">
        <color rgb="FF808080"/>
      </right>
      <top style="medium">
        <color rgb="FF000000"/>
      </top>
      <bottom/>
      <diagonal/>
    </border>
    <border>
      <left style="medium">
        <color rgb="FF000000"/>
      </left>
      <right style="medium">
        <color rgb="FF808080"/>
      </right>
      <top/>
      <bottom style="medium">
        <color rgb="FF808080"/>
      </bottom>
      <diagonal/>
    </border>
    <border>
      <left style="medium">
        <color rgb="FF000000"/>
      </left>
      <right style="medium">
        <color rgb="FF808080"/>
      </right>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style="medium">
        <color rgb="FF000000"/>
      </right>
      <top/>
      <bottom style="medium">
        <color rgb="FF000000"/>
      </bottom>
      <diagonal/>
    </border>
    <border>
      <left/>
      <right/>
      <top style="medium">
        <color rgb="FF000000"/>
      </top>
      <bottom/>
      <diagonal/>
    </border>
    <border>
      <left/>
      <right/>
      <top/>
      <bottom style="medium">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55">
    <xf numFmtId="0" fontId="0" fillId="0" borderId="0" xfId="0" applyFont="1" applyAlignment="1"/>
    <xf numFmtId="0" fontId="1" fillId="2" borderId="0" xfId="0" applyFont="1" applyFill="1"/>
    <xf numFmtId="0" fontId="2" fillId="0" borderId="0" xfId="0" applyFont="1" applyAlignment="1">
      <alignment wrapText="1"/>
    </xf>
    <xf numFmtId="0" fontId="1" fillId="0" borderId="0" xfId="0" applyFont="1" applyAlignment="1"/>
    <xf numFmtId="0" fontId="1" fillId="2" borderId="0" xfId="0" applyFont="1" applyFill="1" applyAlignment="1">
      <alignment wrapText="1"/>
    </xf>
    <xf numFmtId="0" fontId="3" fillId="0" borderId="6" xfId="0" applyFont="1" applyBorder="1" applyAlignment="1">
      <alignment vertical="center" wrapText="1"/>
    </xf>
    <xf numFmtId="0" fontId="2" fillId="0" borderId="6" xfId="0" applyFont="1" applyBorder="1"/>
    <xf numFmtId="0" fontId="2" fillId="0" borderId="14" xfId="0" applyFont="1" applyBorder="1"/>
    <xf numFmtId="0" fontId="2" fillId="0" borderId="15" xfId="0" applyFont="1" applyBorder="1"/>
    <xf numFmtId="0" fontId="2" fillId="0" borderId="16" xfId="0" applyFont="1" applyBorder="1"/>
    <xf numFmtId="0" fontId="4" fillId="0" borderId="19" xfId="0" applyFont="1" applyBorder="1" applyAlignment="1">
      <alignment horizontal="center" vertical="center" wrapText="1"/>
    </xf>
    <xf numFmtId="0" fontId="1" fillId="2" borderId="12" xfId="0" applyFont="1" applyFill="1" applyBorder="1" applyAlignment="1">
      <alignment vertical="center" wrapText="1"/>
    </xf>
    <xf numFmtId="0" fontId="1" fillId="2" borderId="13" xfId="0" applyFont="1" applyFill="1" applyBorder="1" applyAlignment="1">
      <alignment vertical="center" wrapText="1"/>
    </xf>
    <xf numFmtId="0" fontId="2" fillId="0" borderId="23" xfId="0" applyFont="1" applyBorder="1"/>
    <xf numFmtId="0" fontId="2" fillId="0" borderId="24" xfId="0" applyFont="1" applyBorder="1"/>
    <xf numFmtId="0" fontId="5" fillId="0" borderId="0" xfId="0" applyFont="1" applyAlignment="1"/>
    <xf numFmtId="9" fontId="6" fillId="0" borderId="27" xfId="0" applyNumberFormat="1" applyFont="1" applyBorder="1" applyAlignment="1">
      <alignment horizontal="center" wrapText="1"/>
    </xf>
    <xf numFmtId="1" fontId="7" fillId="0" borderId="28" xfId="0" applyNumberFormat="1" applyFont="1" applyBorder="1" applyAlignment="1">
      <alignment horizontal="left" vertical="center" wrapText="1"/>
    </xf>
    <xf numFmtId="9" fontId="8" fillId="0" borderId="0" xfId="0" applyNumberFormat="1" applyFont="1" applyAlignment="1">
      <alignment horizontal="center" vertical="center" wrapText="1"/>
    </xf>
    <xf numFmtId="0" fontId="2" fillId="0" borderId="30" xfId="0" applyFont="1" applyBorder="1"/>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3" fillId="0" borderId="3" xfId="0" applyFont="1" applyBorder="1" applyAlignment="1">
      <alignment horizontal="right" vertical="center" wrapText="1"/>
    </xf>
    <xf numFmtId="0" fontId="3" fillId="0" borderId="4" xfId="0" applyFont="1" applyBorder="1" applyAlignment="1">
      <alignment horizontal="right" vertical="center" wrapText="1"/>
    </xf>
    <xf numFmtId="0" fontId="3" fillId="3" borderId="5"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6"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9" borderId="10" xfId="0" applyFont="1" applyFill="1" applyBorder="1" applyAlignment="1">
      <alignment horizontal="center" vertical="center" wrapText="1"/>
    </xf>
    <xf numFmtId="0" fontId="3" fillId="9" borderId="11"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1" fillId="8" borderId="18" xfId="0" applyFont="1" applyFill="1" applyBorder="1" applyAlignment="1">
      <alignment horizontal="center" vertical="center" wrapText="1"/>
    </xf>
    <xf numFmtId="9" fontId="1" fillId="0" borderId="17" xfId="0" applyNumberFormat="1" applyFont="1" applyBorder="1" applyAlignment="1">
      <alignment horizontal="center" vertical="center" wrapText="1"/>
    </xf>
    <xf numFmtId="2" fontId="1" fillId="0" borderId="17" xfId="0" applyNumberFormat="1" applyFont="1" applyBorder="1" applyAlignment="1">
      <alignment horizontal="center" vertical="center" wrapText="1"/>
    </xf>
    <xf numFmtId="2" fontId="1" fillId="0" borderId="0" xfId="0" applyNumberFormat="1" applyFont="1" applyAlignment="1">
      <alignment horizontal="center" vertical="center" wrapText="1"/>
    </xf>
    <xf numFmtId="0" fontId="3" fillId="0" borderId="20" xfId="0" applyFont="1" applyBorder="1" applyAlignment="1">
      <alignment horizontal="right" vertical="center" wrapText="1" readingOrder="1"/>
    </xf>
    <xf numFmtId="0" fontId="3" fillId="0" borderId="21" xfId="0" applyFont="1" applyBorder="1" applyAlignment="1">
      <alignment horizontal="center" vertical="center" wrapText="1"/>
    </xf>
    <xf numFmtId="0" fontId="3" fillId="9" borderId="22" xfId="0" applyFont="1" applyFill="1" applyBorder="1" applyAlignment="1">
      <alignment horizontal="center" vertical="center" wrapText="1"/>
    </xf>
    <xf numFmtId="0" fontId="3" fillId="10" borderId="25" xfId="0" applyFont="1" applyFill="1" applyBorder="1" applyAlignment="1">
      <alignment horizontal="center" vertical="center" wrapText="1" readingOrder="1"/>
    </xf>
    <xf numFmtId="0" fontId="1" fillId="0" borderId="26" xfId="0" applyFont="1" applyBorder="1" applyAlignment="1">
      <alignment horizontal="left" vertical="center" wrapText="1" readingOrder="1"/>
    </xf>
    <xf numFmtId="0" fontId="1" fillId="8" borderId="17" xfId="0" applyFont="1" applyFill="1" applyBorder="1" applyAlignment="1">
      <alignment horizontal="center" vertical="center" wrapText="1"/>
    </xf>
    <xf numFmtId="0" fontId="3" fillId="0" borderId="0" xfId="0" applyFont="1" applyAlignment="1">
      <alignment horizontal="right"/>
    </xf>
    <xf numFmtId="1" fontId="8" fillId="0" borderId="29" xfId="0" applyNumberFormat="1" applyFont="1" applyBorder="1" applyAlignment="1">
      <alignment horizontal="center" vertical="center" wrapText="1"/>
    </xf>
    <xf numFmtId="0" fontId="3" fillId="0" borderId="30" xfId="0" applyFont="1" applyBorder="1" applyAlignment="1">
      <alignment wrapText="1"/>
    </xf>
    <xf numFmtId="49" fontId="1" fillId="0" borderId="29" xfId="0" applyNumberFormat="1" applyFont="1" applyBorder="1" applyAlignment="1">
      <alignment horizontal="left" vertical="top" wrapText="1"/>
    </xf>
    <xf numFmtId="49" fontId="1" fillId="0" borderId="0" xfId="0" applyNumberFormat="1" applyFont="1" applyAlignment="1">
      <alignment horizontal="left" vertical="top" wrapText="1"/>
    </xf>
    <xf numFmtId="0" fontId="1" fillId="0" borderId="31" xfId="0" applyFont="1" applyBorder="1" applyAlignment="1">
      <alignment vertical="top" wrapText="1"/>
    </xf>
    <xf numFmtId="0" fontId="1" fillId="0" borderId="31" xfId="0" applyFont="1" applyBorder="1" applyAlignment="1">
      <alignment horizontal="left" vertical="top" wrapText="1"/>
    </xf>
    <xf numFmtId="0" fontId="3" fillId="11" borderId="31" xfId="0" applyFont="1" applyFill="1" applyBorder="1" applyAlignment="1">
      <alignment vertical="top" wrapText="1"/>
    </xf>
    <xf numFmtId="0" fontId="10" fillId="11" borderId="31" xfId="0" applyFont="1" applyFill="1" applyBorder="1" applyAlignment="1">
      <alignmen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I1000"/>
  <sheetViews>
    <sheetView tabSelected="1" zoomScale="60" zoomScaleNormal="60" workbookViewId="0">
      <selection activeCell="C9" sqref="C9"/>
    </sheetView>
  </sheetViews>
  <sheetFormatPr defaultColWidth="11.19921875" defaultRowHeight="15" customHeight="1" x14ac:dyDescent="0.2"/>
  <cols>
    <col min="1" max="1" width="16.5" style="3" customWidth="1"/>
    <col min="2" max="2" width="17.5" style="3" customWidth="1"/>
    <col min="3" max="3" width="16.59765625" style="3" customWidth="1"/>
    <col min="4" max="4" width="16.8984375" style="3" customWidth="1"/>
    <col min="5" max="5" width="19.5" style="3" customWidth="1"/>
    <col min="6" max="6" width="7.5" style="3" customWidth="1"/>
    <col min="7" max="7" width="10.3984375" style="3" customWidth="1"/>
    <col min="8" max="8" width="12.19921875" style="3" customWidth="1"/>
    <col min="9" max="18" width="10.5" style="3" customWidth="1"/>
    <col min="19" max="16384" width="11.19921875" style="3"/>
  </cols>
  <sheetData>
    <row r="1" spans="1:9" ht="27" customHeight="1" x14ac:dyDescent="0.2">
      <c r="A1" s="1" t="s">
        <v>62</v>
      </c>
      <c r="B1" s="20"/>
      <c r="C1" s="20"/>
      <c r="D1" s="20"/>
      <c r="E1" s="20"/>
      <c r="F1" s="20"/>
      <c r="G1" s="20"/>
      <c r="H1" s="21"/>
      <c r="I1" s="2"/>
    </row>
    <row r="2" spans="1:9" ht="53.25" customHeight="1" x14ac:dyDescent="0.2">
      <c r="A2" s="22" t="s">
        <v>0</v>
      </c>
      <c r="B2" s="23"/>
      <c r="C2" s="23"/>
      <c r="D2" s="23"/>
      <c r="E2" s="23"/>
      <c r="F2" s="23"/>
      <c r="G2" s="4" t="s">
        <v>1</v>
      </c>
      <c r="H2" s="24"/>
      <c r="I2" s="2"/>
    </row>
    <row r="3" spans="1:9" ht="96.75" customHeight="1" x14ac:dyDescent="0.2">
      <c r="A3" s="5" t="s">
        <v>2</v>
      </c>
      <c r="B3" s="25" t="s">
        <v>3</v>
      </c>
      <c r="C3" s="26" t="s">
        <v>4</v>
      </c>
      <c r="D3" s="27" t="s">
        <v>5</v>
      </c>
      <c r="E3" s="28" t="s">
        <v>6</v>
      </c>
      <c r="F3" s="29" t="s">
        <v>7</v>
      </c>
      <c r="G3" s="30" t="s">
        <v>8</v>
      </c>
      <c r="H3" s="31" t="s">
        <v>9</v>
      </c>
      <c r="I3" s="2"/>
    </row>
    <row r="4" spans="1:9" ht="54" customHeight="1" x14ac:dyDescent="0.2">
      <c r="A4" s="6"/>
      <c r="B4" s="32" t="s">
        <v>10</v>
      </c>
      <c r="C4" s="33" t="s">
        <v>11</v>
      </c>
      <c r="D4" s="34" t="s">
        <v>12</v>
      </c>
      <c r="E4" s="35">
        <v>4</v>
      </c>
      <c r="F4" s="7"/>
      <c r="G4" s="8"/>
      <c r="H4" s="9"/>
      <c r="I4" s="2"/>
    </row>
    <row r="5" spans="1:9" ht="85.5" customHeight="1" x14ac:dyDescent="0.2">
      <c r="A5" s="53" t="s">
        <v>45</v>
      </c>
      <c r="B5" s="51" t="s">
        <v>48</v>
      </c>
      <c r="C5" s="51" t="s">
        <v>51</v>
      </c>
      <c r="D5" s="51" t="s">
        <v>54</v>
      </c>
      <c r="E5" s="51" t="s">
        <v>56</v>
      </c>
      <c r="F5" s="36"/>
      <c r="G5" s="37">
        <v>0.2</v>
      </c>
      <c r="H5" s="38">
        <f t="shared" ref="H5:H9" si="0">F5*G5</f>
        <v>0</v>
      </c>
      <c r="I5" s="2"/>
    </row>
    <row r="6" spans="1:9" ht="85.5" customHeight="1" x14ac:dyDescent="0.2">
      <c r="A6" s="53" t="s">
        <v>46</v>
      </c>
      <c r="B6" s="51" t="s">
        <v>49</v>
      </c>
      <c r="C6" s="51" t="s">
        <v>52</v>
      </c>
      <c r="D6" s="51" t="s">
        <v>63</v>
      </c>
      <c r="E6" s="51" t="s">
        <v>57</v>
      </c>
      <c r="F6" s="36"/>
      <c r="G6" s="37">
        <v>0.2</v>
      </c>
      <c r="H6" s="38">
        <f t="shared" si="0"/>
        <v>0</v>
      </c>
      <c r="I6" s="2"/>
    </row>
    <row r="7" spans="1:9" ht="114" customHeight="1" x14ac:dyDescent="0.2">
      <c r="A7" s="53" t="s">
        <v>47</v>
      </c>
      <c r="B7" s="51" t="s">
        <v>50</v>
      </c>
      <c r="C7" s="51" t="s">
        <v>53</v>
      </c>
      <c r="D7" s="51" t="s">
        <v>55</v>
      </c>
      <c r="E7" s="51" t="s">
        <v>58</v>
      </c>
      <c r="F7" s="36"/>
      <c r="G7" s="37">
        <v>0.2</v>
      </c>
      <c r="H7" s="38">
        <f t="shared" si="0"/>
        <v>0</v>
      </c>
      <c r="I7" s="2"/>
    </row>
    <row r="8" spans="1:9" ht="114" customHeight="1" x14ac:dyDescent="0.2">
      <c r="A8" s="53" t="s">
        <v>64</v>
      </c>
      <c r="B8" s="51" t="s">
        <v>65</v>
      </c>
      <c r="C8" s="51" t="s">
        <v>66</v>
      </c>
      <c r="D8" s="51" t="s">
        <v>67</v>
      </c>
      <c r="E8" s="51" t="s">
        <v>68</v>
      </c>
      <c r="F8" s="36"/>
      <c r="G8" s="37">
        <v>0.2</v>
      </c>
      <c r="H8" s="38">
        <f t="shared" si="0"/>
        <v>0</v>
      </c>
      <c r="I8" s="2"/>
    </row>
    <row r="9" spans="1:9" ht="95.25" customHeight="1" thickBot="1" x14ac:dyDescent="0.25">
      <c r="A9" s="54" t="s">
        <v>44</v>
      </c>
      <c r="B9" s="52" t="s">
        <v>59</v>
      </c>
      <c r="C9" s="52" t="s">
        <v>69</v>
      </c>
      <c r="D9" s="52" t="s">
        <v>61</v>
      </c>
      <c r="E9" s="52" t="s">
        <v>60</v>
      </c>
      <c r="F9" s="36"/>
      <c r="G9" s="37">
        <v>0.2</v>
      </c>
      <c r="H9" s="38">
        <f t="shared" si="0"/>
        <v>0</v>
      </c>
      <c r="I9" s="2"/>
    </row>
    <row r="10" spans="1:9" ht="29.25" customHeight="1" thickBot="1" x14ac:dyDescent="0.25">
      <c r="A10" s="10" t="s">
        <v>13</v>
      </c>
      <c r="B10" s="11"/>
      <c r="C10" s="11"/>
      <c r="D10" s="11"/>
      <c r="E10" s="12"/>
      <c r="F10" s="39"/>
      <c r="G10" s="40" t="s">
        <v>14</v>
      </c>
      <c r="H10" s="41">
        <f>SUM(H5:H9)*(H2/4)</f>
        <v>0</v>
      </c>
      <c r="I10" s="2"/>
    </row>
    <row r="11" spans="1:9" ht="19.5" customHeight="1" x14ac:dyDescent="0.2">
      <c r="A11" s="5" t="s">
        <v>15</v>
      </c>
      <c r="B11" s="25" t="s">
        <v>16</v>
      </c>
      <c r="C11" s="26" t="s">
        <v>17</v>
      </c>
      <c r="D11" s="27" t="s">
        <v>18</v>
      </c>
      <c r="E11" s="28" t="s">
        <v>19</v>
      </c>
      <c r="F11" s="42" t="s">
        <v>7</v>
      </c>
      <c r="G11" s="30" t="s">
        <v>8</v>
      </c>
      <c r="H11" s="31" t="s">
        <v>9</v>
      </c>
      <c r="I11" s="2"/>
    </row>
    <row r="12" spans="1:9" ht="54.75" customHeight="1" x14ac:dyDescent="0.2">
      <c r="A12" s="13"/>
      <c r="B12" s="32" t="s">
        <v>20</v>
      </c>
      <c r="C12" s="33">
        <v>2</v>
      </c>
      <c r="D12" s="34">
        <v>3</v>
      </c>
      <c r="E12" s="35">
        <v>4</v>
      </c>
      <c r="F12" s="14"/>
      <c r="G12" s="8"/>
      <c r="H12" s="9"/>
      <c r="I12" s="2"/>
    </row>
    <row r="13" spans="1:9" ht="234.75" customHeight="1" x14ac:dyDescent="0.2">
      <c r="A13" s="43" t="s">
        <v>21</v>
      </c>
      <c r="B13" s="44" t="s">
        <v>22</v>
      </c>
      <c r="C13" s="44" t="s">
        <v>23</v>
      </c>
      <c r="D13" s="44" t="s">
        <v>24</v>
      </c>
      <c r="E13" s="44" t="s">
        <v>25</v>
      </c>
      <c r="F13" s="45">
        <v>4</v>
      </c>
      <c r="G13" s="37">
        <v>0.35</v>
      </c>
      <c r="H13" s="38">
        <f t="shared" ref="H13:H16" si="1">F13*G13</f>
        <v>1.4</v>
      </c>
      <c r="I13" s="2"/>
    </row>
    <row r="14" spans="1:9" ht="126.75" customHeight="1" x14ac:dyDescent="0.2">
      <c r="A14" s="43" t="s">
        <v>26</v>
      </c>
      <c r="B14" s="44" t="s">
        <v>27</v>
      </c>
      <c r="C14" s="44" t="s">
        <v>28</v>
      </c>
      <c r="D14" s="44" t="s">
        <v>29</v>
      </c>
      <c r="E14" s="44" t="s">
        <v>30</v>
      </c>
      <c r="F14" s="45">
        <v>4</v>
      </c>
      <c r="G14" s="37">
        <v>0.35</v>
      </c>
      <c r="H14" s="38">
        <f t="shared" si="1"/>
        <v>1.4</v>
      </c>
      <c r="I14" s="2"/>
    </row>
    <row r="15" spans="1:9" ht="220.5" customHeight="1" x14ac:dyDescent="0.2">
      <c r="A15" s="43" t="s">
        <v>31</v>
      </c>
      <c r="B15" s="44" t="s">
        <v>32</v>
      </c>
      <c r="C15" s="44" t="s">
        <v>33</v>
      </c>
      <c r="D15" s="44" t="s">
        <v>34</v>
      </c>
      <c r="E15" s="44" t="s">
        <v>35</v>
      </c>
      <c r="F15" s="45">
        <v>4</v>
      </c>
      <c r="G15" s="37">
        <v>0.2</v>
      </c>
      <c r="H15" s="38">
        <f t="shared" si="1"/>
        <v>0.8</v>
      </c>
      <c r="I15" s="2"/>
    </row>
    <row r="16" spans="1:9" ht="288.75" customHeight="1" x14ac:dyDescent="0.2">
      <c r="A16" s="43" t="s">
        <v>36</v>
      </c>
      <c r="B16" s="44" t="s">
        <v>37</v>
      </c>
      <c r="C16" s="44" t="s">
        <v>38</v>
      </c>
      <c r="D16" s="44" t="s">
        <v>39</v>
      </c>
      <c r="E16" s="44" t="s">
        <v>40</v>
      </c>
      <c r="F16" s="45">
        <v>4</v>
      </c>
      <c r="G16" s="37">
        <v>0.1</v>
      </c>
      <c r="H16" s="38">
        <f t="shared" si="1"/>
        <v>0.4</v>
      </c>
      <c r="I16" s="2"/>
    </row>
    <row r="17" spans="1:9" ht="33.75" customHeight="1" x14ac:dyDescent="0.2">
      <c r="A17" s="15"/>
      <c r="B17" s="15"/>
      <c r="C17" s="15"/>
      <c r="D17" s="15"/>
      <c r="E17" s="15"/>
      <c r="F17" s="15"/>
      <c r="G17" s="16" t="s">
        <v>41</v>
      </c>
      <c r="H17" s="17">
        <f>SUM(H13:H16)/4*0.3*H10-H10*0.3</f>
        <v>0</v>
      </c>
      <c r="I17" s="2"/>
    </row>
    <row r="18" spans="1:9" ht="24.75" customHeight="1" x14ac:dyDescent="0.25">
      <c r="A18" s="15"/>
      <c r="B18" s="15"/>
      <c r="C18" s="15"/>
      <c r="D18" s="15"/>
      <c r="E18" s="15"/>
      <c r="F18" s="15"/>
      <c r="G18" s="46" t="s">
        <v>9</v>
      </c>
      <c r="H18" s="47">
        <f>H17+H10</f>
        <v>0</v>
      </c>
      <c r="I18" s="2"/>
    </row>
    <row r="19" spans="1:9" ht="36.75" customHeight="1" x14ac:dyDescent="0.25">
      <c r="A19" s="15"/>
      <c r="B19" s="15"/>
      <c r="C19" s="15"/>
      <c r="D19" s="15"/>
      <c r="E19" s="15"/>
      <c r="F19" s="15"/>
      <c r="G19" s="46" t="s">
        <v>42</v>
      </c>
      <c r="H19" s="18" t="e">
        <f>H18/H2</f>
        <v>#DIV/0!</v>
      </c>
      <c r="I19" s="2"/>
    </row>
    <row r="20" spans="1:9" ht="16.5" customHeight="1" x14ac:dyDescent="0.25">
      <c r="A20" s="48" t="s">
        <v>43</v>
      </c>
      <c r="B20" s="19"/>
      <c r="C20" s="19"/>
      <c r="D20" s="19"/>
      <c r="E20" s="19"/>
      <c r="F20" s="19"/>
      <c r="G20" s="19"/>
      <c r="H20" s="19"/>
      <c r="I20" s="2"/>
    </row>
    <row r="21" spans="1:9" ht="27" customHeight="1" x14ac:dyDescent="0.2">
      <c r="A21" s="49"/>
      <c r="B21" s="49"/>
      <c r="C21" s="49"/>
      <c r="D21" s="49"/>
      <c r="E21" s="49"/>
      <c r="F21" s="49"/>
      <c r="G21" s="49"/>
      <c r="H21" s="49"/>
      <c r="I21" s="2"/>
    </row>
    <row r="22" spans="1:9" ht="13.5" customHeight="1" x14ac:dyDescent="0.2">
      <c r="A22" s="50"/>
      <c r="B22" s="50"/>
      <c r="C22" s="50"/>
      <c r="D22" s="50"/>
      <c r="E22" s="50"/>
      <c r="F22" s="50"/>
      <c r="G22" s="50"/>
      <c r="H22" s="50"/>
      <c r="I22" s="2"/>
    </row>
    <row r="23" spans="1:9" ht="16.5" customHeight="1" x14ac:dyDescent="0.2">
      <c r="A23" s="50"/>
      <c r="B23" s="50"/>
      <c r="C23" s="50"/>
      <c r="D23" s="50"/>
      <c r="E23" s="50"/>
      <c r="F23" s="50"/>
      <c r="G23" s="50"/>
      <c r="H23" s="50"/>
      <c r="I23" s="2"/>
    </row>
    <row r="24" spans="1:9" ht="16.5" customHeight="1" x14ac:dyDescent="0.2">
      <c r="A24" s="50"/>
      <c r="B24" s="50"/>
      <c r="C24" s="50"/>
      <c r="D24" s="50"/>
      <c r="E24" s="50"/>
      <c r="F24" s="50"/>
      <c r="G24" s="50"/>
      <c r="H24" s="50"/>
      <c r="I24" s="2"/>
    </row>
    <row r="25" spans="1:9" ht="16.5" customHeight="1" x14ac:dyDescent="0.2">
      <c r="A25" s="50"/>
      <c r="B25" s="50"/>
      <c r="C25" s="50"/>
      <c r="D25" s="50"/>
      <c r="E25" s="50"/>
      <c r="F25" s="50"/>
      <c r="G25" s="50"/>
      <c r="H25" s="50"/>
      <c r="I25" s="2"/>
    </row>
    <row r="26" spans="1:9" ht="16.5" customHeight="1" x14ac:dyDescent="0.2">
      <c r="A26" s="50"/>
      <c r="B26" s="50"/>
      <c r="C26" s="50"/>
      <c r="D26" s="50"/>
      <c r="E26" s="50"/>
      <c r="F26" s="50"/>
      <c r="G26" s="50"/>
      <c r="H26" s="50"/>
      <c r="I26" s="2"/>
    </row>
    <row r="27" spans="1:9" ht="15.75" customHeight="1" x14ac:dyDescent="0.2">
      <c r="A27" s="50"/>
      <c r="B27" s="50"/>
      <c r="C27" s="50"/>
      <c r="D27" s="50"/>
      <c r="E27" s="50"/>
      <c r="F27" s="50"/>
      <c r="G27" s="50"/>
      <c r="H27" s="50"/>
      <c r="I27" s="2"/>
    </row>
    <row r="28" spans="1:9" ht="15.75" customHeight="1" x14ac:dyDescent="0.2">
      <c r="A28" s="50"/>
      <c r="B28" s="50"/>
      <c r="C28" s="50"/>
      <c r="D28" s="50"/>
      <c r="E28" s="50"/>
      <c r="F28" s="50"/>
      <c r="G28" s="50"/>
      <c r="H28" s="50"/>
      <c r="I28" s="2"/>
    </row>
    <row r="29" spans="1:9" ht="15.75" customHeight="1" x14ac:dyDescent="0.2">
      <c r="A29" s="50"/>
      <c r="B29" s="50"/>
      <c r="C29" s="50"/>
      <c r="D29" s="50"/>
      <c r="E29" s="50"/>
      <c r="F29" s="50"/>
      <c r="G29" s="50"/>
      <c r="H29" s="50"/>
      <c r="I29" s="2"/>
    </row>
    <row r="30" spans="1:9" ht="15.75" customHeight="1" x14ac:dyDescent="0.2">
      <c r="A30" s="50"/>
      <c r="B30" s="50"/>
      <c r="C30" s="50"/>
      <c r="D30" s="50"/>
      <c r="E30" s="50"/>
      <c r="F30" s="50"/>
      <c r="G30" s="50"/>
      <c r="H30" s="50"/>
      <c r="I30" s="2"/>
    </row>
    <row r="31" spans="1:9" ht="15.75" customHeight="1" x14ac:dyDescent="0.2">
      <c r="A31" s="50"/>
      <c r="B31" s="50"/>
      <c r="C31" s="50"/>
      <c r="D31" s="50"/>
      <c r="E31" s="50"/>
      <c r="F31" s="50"/>
      <c r="G31" s="50"/>
      <c r="H31" s="50"/>
      <c r="I31" s="2"/>
    </row>
    <row r="32" spans="1:9" ht="15.75" customHeight="1" x14ac:dyDescent="0.2">
      <c r="A32" s="50"/>
      <c r="B32" s="50"/>
      <c r="C32" s="50"/>
      <c r="D32" s="50"/>
      <c r="E32" s="50"/>
      <c r="F32" s="50"/>
      <c r="G32" s="50"/>
      <c r="H32" s="50"/>
      <c r="I32" s="2"/>
    </row>
    <row r="33" spans="1:9" ht="15.75" customHeight="1" x14ac:dyDescent="0.2">
      <c r="A33" s="50"/>
      <c r="B33" s="50"/>
      <c r="C33" s="50"/>
      <c r="D33" s="50"/>
      <c r="E33" s="50"/>
      <c r="F33" s="50"/>
      <c r="G33" s="50"/>
      <c r="H33" s="50"/>
      <c r="I33" s="2"/>
    </row>
    <row r="34" spans="1:9" ht="15.75" customHeight="1" x14ac:dyDescent="0.2">
      <c r="A34" s="50"/>
      <c r="B34" s="50"/>
      <c r="C34" s="50"/>
      <c r="D34" s="50"/>
      <c r="E34" s="50"/>
      <c r="F34" s="50"/>
      <c r="G34" s="50"/>
      <c r="H34" s="50"/>
      <c r="I34" s="2"/>
    </row>
    <row r="35" spans="1:9" ht="15.75" customHeight="1" x14ac:dyDescent="0.2">
      <c r="A35" s="50"/>
      <c r="B35" s="50"/>
      <c r="C35" s="50"/>
      <c r="D35" s="50"/>
      <c r="E35" s="50"/>
      <c r="F35" s="50"/>
      <c r="G35" s="50"/>
      <c r="H35" s="50"/>
      <c r="I35" s="2"/>
    </row>
    <row r="36" spans="1:9" ht="15.75" customHeight="1" x14ac:dyDescent="0.2">
      <c r="A36" s="50"/>
      <c r="B36" s="50"/>
      <c r="C36" s="50"/>
      <c r="D36" s="50"/>
      <c r="E36" s="50"/>
      <c r="F36" s="50"/>
      <c r="G36" s="50"/>
      <c r="H36" s="50"/>
      <c r="I36" s="2"/>
    </row>
    <row r="37" spans="1:9" ht="15.75" customHeight="1" x14ac:dyDescent="0.2">
      <c r="A37" s="50"/>
      <c r="B37" s="50"/>
      <c r="C37" s="50"/>
      <c r="D37" s="50"/>
      <c r="E37" s="50"/>
      <c r="F37" s="50"/>
      <c r="G37" s="50"/>
      <c r="H37" s="50"/>
      <c r="I37" s="2"/>
    </row>
    <row r="38" spans="1:9" ht="15.75" customHeight="1" x14ac:dyDescent="0.2">
      <c r="A38" s="50"/>
      <c r="B38" s="50"/>
      <c r="C38" s="50"/>
      <c r="D38" s="50"/>
      <c r="E38" s="50"/>
      <c r="F38" s="50"/>
      <c r="G38" s="50"/>
      <c r="H38" s="50"/>
      <c r="I38" s="2"/>
    </row>
    <row r="39" spans="1:9" ht="15.75" customHeight="1" x14ac:dyDescent="0.2">
      <c r="A39" s="2"/>
      <c r="B39" s="2"/>
      <c r="C39" s="2"/>
      <c r="D39" s="2"/>
      <c r="E39" s="2"/>
      <c r="F39" s="2"/>
      <c r="G39" s="2"/>
      <c r="H39" s="2"/>
      <c r="I39" s="2"/>
    </row>
    <row r="40" spans="1:9" ht="15.75" customHeight="1" x14ac:dyDescent="0.2">
      <c r="I40" s="2"/>
    </row>
    <row r="41" spans="1:9" ht="15.75" customHeight="1" x14ac:dyDescent="0.2"/>
    <row r="42" spans="1:9" ht="15.75" customHeight="1" x14ac:dyDescent="0.2"/>
    <row r="43" spans="1:9" ht="15.75" customHeight="1" x14ac:dyDescent="0.2"/>
    <row r="44" spans="1:9" ht="15.75" customHeight="1" x14ac:dyDescent="0.2"/>
    <row r="45" spans="1:9" ht="15.75" customHeight="1" x14ac:dyDescent="0.2"/>
    <row r="46" spans="1:9" ht="15.75" customHeight="1" x14ac:dyDescent="0.2"/>
    <row r="47" spans="1:9" ht="15.75" customHeight="1" x14ac:dyDescent="0.2"/>
    <row r="48" spans="1:9"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A20:H20"/>
    <mergeCell ref="F3:F4"/>
    <mergeCell ref="A3:A4"/>
    <mergeCell ref="H11:H12"/>
    <mergeCell ref="G11:G12"/>
    <mergeCell ref="F11:F12"/>
    <mergeCell ref="G3:G4"/>
    <mergeCell ref="H3:H4"/>
    <mergeCell ref="A11:A12"/>
  </mergeCells>
  <pageMargins left="0.7" right="0.7" top="0.75" bottom="0.75" header="0.3" footer="0.3"/>
  <pageSetup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Assignment Rubric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 Carr</dc:creator>
  <cp:lastModifiedBy>k</cp:lastModifiedBy>
  <dcterms:created xsi:type="dcterms:W3CDTF">2019-02-03T22:54:44Z</dcterms:created>
  <dcterms:modified xsi:type="dcterms:W3CDTF">2019-02-05T21:49:07Z</dcterms:modified>
</cp:coreProperties>
</file>