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k1084\Desktop\"/>
    </mc:Choice>
  </mc:AlternateContent>
  <xr:revisionPtr revIDLastSave="0" documentId="13_ncr:1_{15D8D29D-D8B2-4E51-B614-3B3F64983457}" xr6:coauthVersionLast="47" xr6:coauthVersionMax="47" xr10:uidLastSave="{00000000-0000-0000-0000-000000000000}"/>
  <bookViews>
    <workbookView xWindow="2685" yWindow="2685" windowWidth="15375" windowHeight="7875" xr2:uid="{00000000-000D-0000-FFFF-FFFF00000000}"/>
  </bookViews>
  <sheets>
    <sheet name="Frito-Lay" sheetId="1" r:id="rId1"/>
    <sheet name="Stensil"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 r="I8" i="2"/>
  <c r="I9" i="2"/>
  <c r="I10" i="2"/>
  <c r="I11" i="2"/>
  <c r="I12" i="2"/>
  <c r="I13" i="2"/>
  <c r="I14" i="2"/>
  <c r="I15" i="2"/>
  <c r="I16" i="2"/>
  <c r="I17" i="2"/>
  <c r="I18" i="2"/>
  <c r="I19" i="2"/>
  <c r="I20" i="2"/>
  <c r="I21" i="2"/>
  <c r="I22" i="2"/>
  <c r="I23" i="2"/>
  <c r="I24" i="2"/>
  <c r="I25" i="2"/>
  <c r="I26" i="2"/>
  <c r="I27" i="2"/>
  <c r="I28" i="2"/>
  <c r="I29" i="2"/>
  <c r="I30" i="2"/>
  <c r="I6" i="2"/>
  <c r="H19" i="2"/>
  <c r="H20" i="2"/>
  <c r="H21" i="2"/>
  <c r="H22" i="2"/>
  <c r="H23" i="2"/>
  <c r="H24" i="2"/>
  <c r="H25" i="2"/>
  <c r="H26" i="2"/>
  <c r="H27" i="2"/>
  <c r="H28" i="2"/>
  <c r="H29" i="2"/>
  <c r="H30" i="2"/>
  <c r="H7" i="2"/>
  <c r="H8" i="2"/>
  <c r="H9" i="2"/>
  <c r="H10" i="2"/>
  <c r="H11" i="2"/>
  <c r="H12" i="2"/>
  <c r="H13" i="2"/>
  <c r="H14" i="2"/>
  <c r="H15" i="2"/>
  <c r="H16" i="2"/>
  <c r="H17" i="2"/>
  <c r="H18" i="2"/>
  <c r="H6" i="2"/>
</calcChain>
</file>

<file path=xl/sharedStrings.xml><?xml version="1.0" encoding="utf-8"?>
<sst xmlns="http://schemas.openxmlformats.org/spreadsheetml/2006/main" count="30" uniqueCount="24">
  <si>
    <t>Sample 1</t>
  </si>
  <si>
    <t>Sample 2</t>
  </si>
  <si>
    <t>Sample 3</t>
  </si>
  <si>
    <t>Sample 5</t>
  </si>
  <si>
    <t>Sample 4</t>
  </si>
  <si>
    <t>New Process Limits</t>
  </si>
  <si>
    <t>Current Set Limits</t>
  </si>
  <si>
    <t>UCL</t>
  </si>
  <si>
    <t>LCL</t>
  </si>
  <si>
    <t>x1</t>
  </si>
  <si>
    <t>x2</t>
  </si>
  <si>
    <t>x3</t>
  </si>
  <si>
    <t>x4</t>
  </si>
  <si>
    <t>Table 1</t>
  </si>
  <si>
    <t>Date</t>
  </si>
  <si>
    <t>August</t>
  </si>
  <si>
    <t>September</t>
  </si>
  <si>
    <t>Samples</t>
  </si>
  <si>
    <t>R</t>
  </si>
  <si>
    <r>
      <rPr>
        <u/>
        <sz val="11"/>
        <color theme="1"/>
        <rFont val="Arial"/>
        <family val="2"/>
      </rPr>
      <t>̅</t>
    </r>
    <r>
      <rPr>
        <u/>
        <sz val="11"/>
        <color theme="1"/>
        <rFont val="Calibri"/>
        <family val="2"/>
      </rPr>
      <t>X</t>
    </r>
  </si>
  <si>
    <t>Stensil Fertilizer and Chemical Company SPC Case</t>
  </si>
  <si>
    <t>Stensil Fertilizer and Chemical Company produces both organic and inorganic fertilizers.  Organic fertilizers are generally safe, but inorganic fertilizers are carefully monitored by the EPA due to the presence of hazardous waste materials (hazmat).  Most bags contain some hazardous content, but theoretically there should be none. The EPA allowable specification is 90 parts per million (PPM).  The quality control department at Stensil feels that there is no problem with hazardous material content, which has been averaging just over 50 PPM. The production department estimates that a substantial investment would be required to lower the amount of this contaminant. These two departments, after consulting with the marketing department and the EPA, suggest that a control chart be set up to monitor hazmat content. Five samples will be tested per day and plotted as one point on the chart. Use the data in Table 1 to set up the control limits. Then, after the limits are in place for this process, use Table 2 to determine whether or not the process remains in control for the week of September 6—10.</t>
  </si>
  <si>
    <t>Table 2</t>
  </si>
  <si>
    <t>Statistical Process Control Project (Frito-Lay)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</si>
</sst>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等线"/>
      <family val="2"/>
      <scheme val="minor"/>
    </font>
    <font>
      <b/>
      <sz val="11"/>
      <color theme="1"/>
      <name val="等线"/>
      <family val="2"/>
      <scheme val="minor"/>
    </font>
    <font>
      <u/>
      <sz val="11"/>
      <color theme="1"/>
      <name val="等线"/>
      <family val="2"/>
      <scheme val="minor"/>
    </font>
    <font>
      <u/>
      <sz val="11"/>
      <color theme="1"/>
      <name val="Calibri"/>
      <family val="2"/>
    </font>
    <font>
      <u/>
      <sz val="11"/>
      <color theme="1"/>
      <name val="Arial"/>
      <family val="2"/>
    </font>
    <font>
      <sz val="9"/>
      <name val="等线"/>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horizontal="right"/>
    </xf>
    <xf numFmtId="0" fontId="0" fillId="0" borderId="0" xfId="0" applyAlignment="1">
      <alignment horizontal="centerContinuous"/>
    </xf>
    <xf numFmtId="0" fontId="1" fillId="0" borderId="0" xfId="0" applyFont="1" applyAlignment="1">
      <alignment horizontal="center"/>
    </xf>
    <xf numFmtId="0" fontId="1" fillId="0" borderId="0" xfId="0" applyFont="1"/>
    <xf numFmtId="0" fontId="1" fillId="0" borderId="0" xfId="0" applyFont="1" applyAlignment="1">
      <alignment horizontal="right"/>
    </xf>
    <xf numFmtId="0" fontId="0" fillId="0" borderId="0" xfId="0" applyAlignment="1">
      <alignment horizontal="center"/>
    </xf>
    <xf numFmtId="0" fontId="2" fillId="0" borderId="0" xfId="0" applyFont="1" applyAlignment="1">
      <alignment horizontal="center"/>
    </xf>
    <xf numFmtId="2" fontId="0" fillId="0" borderId="0" xfId="0" applyNumberFormat="1" applyAlignment="1">
      <alignment horizontal="center"/>
    </xf>
    <xf numFmtId="0" fontId="3" fillId="0" borderId="0" xfId="0" applyFont="1" applyAlignment="1">
      <alignment horizontal="center"/>
    </xf>
    <xf numFmtId="0" fontId="1" fillId="0" borderId="0" xfId="0" applyFont="1" applyAlignment="1">
      <alignment horizontal="centerContinuous"/>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workbookViewId="0">
      <selection activeCell="A2" sqref="A2"/>
    </sheetView>
  </sheetViews>
  <sheetFormatPr defaultRowHeight="14.25" x14ac:dyDescent="0.2"/>
  <cols>
    <col min="1" max="1" width="5.5" customWidth="1"/>
    <col min="2" max="2" width="16.5" customWidth="1"/>
    <col min="3" max="3" width="10.625" customWidth="1"/>
  </cols>
  <sheetData>
    <row r="1" spans="1:10" x14ac:dyDescent="0.2">
      <c r="A1" s="4" t="s">
        <v>23</v>
      </c>
      <c r="I1" s="2" t="s">
        <v>6</v>
      </c>
      <c r="J1" s="2"/>
    </row>
    <row r="2" spans="1:10" ht="15" x14ac:dyDescent="0.25">
      <c r="C2" s="7" t="s">
        <v>9</v>
      </c>
      <c r="D2" s="7" t="s">
        <v>10</v>
      </c>
      <c r="E2" s="7" t="s">
        <v>11</v>
      </c>
      <c r="F2" s="7" t="s">
        <v>12</v>
      </c>
      <c r="G2" s="9" t="s">
        <v>19</v>
      </c>
      <c r="I2" s="6" t="s">
        <v>7</v>
      </c>
      <c r="J2" s="6" t="s">
        <v>8</v>
      </c>
    </row>
    <row r="3" spans="1:10" x14ac:dyDescent="0.2">
      <c r="B3" s="1" t="s">
        <v>0</v>
      </c>
      <c r="C3" s="8">
        <v>1.98</v>
      </c>
      <c r="D3" s="8">
        <v>2.11</v>
      </c>
      <c r="E3" s="8">
        <v>2.15</v>
      </c>
      <c r="F3" s="8">
        <v>2.06</v>
      </c>
      <c r="G3" s="4"/>
      <c r="I3" s="6">
        <v>2.2200000000000002</v>
      </c>
      <c r="J3" s="6">
        <v>1.98</v>
      </c>
    </row>
    <row r="4" spans="1:10" x14ac:dyDescent="0.2">
      <c r="B4" s="1" t="s">
        <v>1</v>
      </c>
      <c r="C4" s="8">
        <v>1.99</v>
      </c>
      <c r="D4" s="8">
        <v>2</v>
      </c>
      <c r="E4" s="8">
        <v>2.08</v>
      </c>
      <c r="F4" s="8">
        <v>1.99</v>
      </c>
      <c r="G4" s="4"/>
    </row>
    <row r="5" spans="1:10" x14ac:dyDescent="0.2">
      <c r="B5" s="1" t="s">
        <v>2</v>
      </c>
      <c r="C5" s="8">
        <v>2.2000000000000002</v>
      </c>
      <c r="D5" s="8">
        <v>2.1</v>
      </c>
      <c r="E5" s="8">
        <v>2.2000000000000002</v>
      </c>
      <c r="F5" s="8">
        <v>2.0499999999999998</v>
      </c>
      <c r="G5" s="4"/>
      <c r="I5" s="2" t="s">
        <v>5</v>
      </c>
      <c r="J5" s="2"/>
    </row>
    <row r="6" spans="1:10" x14ac:dyDescent="0.2">
      <c r="B6" s="1" t="s">
        <v>4</v>
      </c>
      <c r="C6" s="8">
        <v>2.1800000000000002</v>
      </c>
      <c r="D6" s="8">
        <v>2.0099999999999998</v>
      </c>
      <c r="E6" s="8">
        <v>2.23</v>
      </c>
      <c r="F6" s="8">
        <v>1.98</v>
      </c>
      <c r="G6" s="4"/>
      <c r="I6" s="6" t="s">
        <v>7</v>
      </c>
      <c r="J6" s="6" t="s">
        <v>8</v>
      </c>
    </row>
    <row r="7" spans="1:10" x14ac:dyDescent="0.2">
      <c r="B7" s="1" t="s">
        <v>3</v>
      </c>
      <c r="C7" s="8">
        <v>2.0099999999999998</v>
      </c>
      <c r="D7" s="8">
        <v>2.08</v>
      </c>
      <c r="E7" s="8">
        <v>2.14</v>
      </c>
      <c r="F7" s="8">
        <v>2.16</v>
      </c>
      <c r="G7" s="4"/>
    </row>
    <row r="8" spans="1:10" x14ac:dyDescent="0.2">
      <c r="F8" s="5"/>
      <c r="G8" s="4"/>
    </row>
    <row r="9" spans="1:10" x14ac:dyDescent="0.2">
      <c r="F9" s="5"/>
      <c r="G9" s="4"/>
    </row>
    <row r="10" spans="1:10" x14ac:dyDescent="0.2">
      <c r="F10" s="5"/>
      <c r="G10" s="4"/>
    </row>
    <row r="11" spans="1:10" x14ac:dyDescent="0.2">
      <c r="F11" s="5"/>
      <c r="G11" s="4"/>
    </row>
  </sheetData>
  <phoneticPr fontId="5" type="noConversion"/>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0"/>
  <sheetViews>
    <sheetView workbookViewId="0">
      <selection activeCell="A2" sqref="A2:Q2"/>
    </sheetView>
  </sheetViews>
  <sheetFormatPr defaultRowHeight="14.25" x14ac:dyDescent="0.2"/>
  <cols>
    <col min="1" max="1" width="10.625" customWidth="1"/>
    <col min="2" max="9" width="9.125" style="6"/>
    <col min="11" max="11" width="10.875" bestFit="1" customWidth="1"/>
  </cols>
  <sheetData>
    <row r="1" spans="1:19" x14ac:dyDescent="0.2">
      <c r="A1" s="4" t="s">
        <v>20</v>
      </c>
    </row>
    <row r="2" spans="1:19" ht="116.25" customHeight="1" x14ac:dyDescent="0.2">
      <c r="A2" s="11" t="s">
        <v>21</v>
      </c>
      <c r="B2" s="11"/>
      <c r="C2" s="11"/>
      <c r="D2" s="11"/>
      <c r="E2" s="11"/>
      <c r="F2" s="11"/>
      <c r="G2" s="11"/>
      <c r="H2" s="11"/>
      <c r="I2" s="11"/>
      <c r="J2" s="11"/>
      <c r="K2" s="11"/>
      <c r="L2" s="11"/>
      <c r="M2" s="11"/>
      <c r="N2" s="11"/>
      <c r="O2" s="11"/>
      <c r="P2" s="11"/>
      <c r="Q2" s="11"/>
    </row>
    <row r="4" spans="1:19" x14ac:dyDescent="0.2">
      <c r="A4" s="4" t="s">
        <v>13</v>
      </c>
      <c r="C4" s="10" t="s">
        <v>17</v>
      </c>
      <c r="D4" s="10"/>
      <c r="E4" s="10"/>
      <c r="F4" s="10"/>
      <c r="G4" s="10"/>
      <c r="K4" s="4" t="s">
        <v>22</v>
      </c>
      <c r="L4" s="6"/>
      <c r="M4" s="10" t="s">
        <v>17</v>
      </c>
      <c r="N4" s="10"/>
      <c r="O4" s="10"/>
      <c r="P4" s="10"/>
      <c r="Q4" s="10"/>
      <c r="R4" s="6"/>
      <c r="S4" s="6"/>
    </row>
    <row r="5" spans="1:19" ht="15" x14ac:dyDescent="0.25">
      <c r="A5" s="4" t="s">
        <v>14</v>
      </c>
      <c r="C5" s="7">
        <v>1</v>
      </c>
      <c r="D5" s="7">
        <v>2</v>
      </c>
      <c r="E5" s="7">
        <v>3</v>
      </c>
      <c r="F5" s="7">
        <v>4</v>
      </c>
      <c r="G5" s="7">
        <v>5</v>
      </c>
      <c r="H5" s="9" t="s">
        <v>19</v>
      </c>
      <c r="I5" s="7" t="s">
        <v>18</v>
      </c>
      <c r="K5" s="4" t="s">
        <v>14</v>
      </c>
      <c r="L5" s="6"/>
      <c r="M5" s="7">
        <v>1</v>
      </c>
      <c r="N5" s="7">
        <v>2</v>
      </c>
      <c r="O5" s="7">
        <v>3</v>
      </c>
      <c r="P5" s="7">
        <v>4</v>
      </c>
      <c r="Q5" s="7">
        <v>5</v>
      </c>
    </row>
    <row r="6" spans="1:19" x14ac:dyDescent="0.2">
      <c r="A6" s="5" t="s">
        <v>15</v>
      </c>
      <c r="B6" s="3">
        <v>2</v>
      </c>
      <c r="C6" s="6">
        <v>57</v>
      </c>
      <c r="D6" s="6">
        <v>54</v>
      </c>
      <c r="E6" s="6">
        <v>62</v>
      </c>
      <c r="F6" s="6">
        <v>45</v>
      </c>
      <c r="G6" s="6">
        <v>36</v>
      </c>
      <c r="H6" s="6">
        <f>AVERAGE(C6:G6)</f>
        <v>50.8</v>
      </c>
      <c r="I6" s="6">
        <f>MAX(C6:G6)-MIN(C6:G6)</f>
        <v>26</v>
      </c>
      <c r="K6" s="5" t="s">
        <v>16</v>
      </c>
      <c r="L6" s="3">
        <v>6</v>
      </c>
      <c r="M6" s="6">
        <v>63</v>
      </c>
      <c r="N6" s="6">
        <v>49</v>
      </c>
      <c r="O6" s="6">
        <v>50</v>
      </c>
      <c r="P6" s="6">
        <v>45</v>
      </c>
      <c r="Q6" s="6">
        <v>53</v>
      </c>
    </row>
    <row r="7" spans="1:19" x14ac:dyDescent="0.2">
      <c r="B7" s="3">
        <v>3</v>
      </c>
      <c r="C7" s="6">
        <v>56</v>
      </c>
      <c r="D7" s="6">
        <v>54</v>
      </c>
      <c r="E7" s="6">
        <v>47</v>
      </c>
      <c r="F7" s="6">
        <v>42</v>
      </c>
      <c r="G7" s="6">
        <v>62</v>
      </c>
      <c r="H7" s="6">
        <f t="shared" ref="H7:H29" si="0">AVERAGE(C7:G7)</f>
        <v>52.2</v>
      </c>
      <c r="I7" s="6">
        <f t="shared" ref="I7:I30" si="1">MAX(C7:G7)-MIN(C7:G7)</f>
        <v>20</v>
      </c>
      <c r="L7" s="3">
        <v>7</v>
      </c>
      <c r="M7" s="6">
        <v>57</v>
      </c>
      <c r="N7" s="6">
        <v>70</v>
      </c>
      <c r="O7" s="6">
        <v>45</v>
      </c>
      <c r="P7" s="6">
        <v>52</v>
      </c>
      <c r="Q7" s="6">
        <v>61</v>
      </c>
    </row>
    <row r="8" spans="1:19" x14ac:dyDescent="0.2">
      <c r="B8" s="3">
        <v>4</v>
      </c>
      <c r="C8" s="6">
        <v>40</v>
      </c>
      <c r="D8" s="6">
        <v>70</v>
      </c>
      <c r="E8" s="6">
        <v>58</v>
      </c>
      <c r="F8" s="6">
        <v>45</v>
      </c>
      <c r="G8" s="6">
        <v>44</v>
      </c>
      <c r="H8" s="6">
        <f t="shared" si="0"/>
        <v>51.4</v>
      </c>
      <c r="I8" s="6">
        <f t="shared" si="1"/>
        <v>30</v>
      </c>
      <c r="L8" s="3">
        <v>8</v>
      </c>
      <c r="M8" s="6">
        <v>45</v>
      </c>
      <c r="N8" s="6">
        <v>38</v>
      </c>
      <c r="O8" s="6">
        <v>46</v>
      </c>
      <c r="P8" s="6">
        <v>54</v>
      </c>
      <c r="Q8" s="6">
        <v>52</v>
      </c>
    </row>
    <row r="9" spans="1:19" x14ac:dyDescent="0.2">
      <c r="B9" s="3">
        <v>5</v>
      </c>
      <c r="C9" s="6">
        <v>52</v>
      </c>
      <c r="D9" s="6">
        <v>58</v>
      </c>
      <c r="E9" s="6">
        <v>40</v>
      </c>
      <c r="F9" s="6">
        <v>52</v>
      </c>
      <c r="G9" s="6">
        <v>46</v>
      </c>
      <c r="H9" s="6">
        <f t="shared" si="0"/>
        <v>49.6</v>
      </c>
      <c r="I9" s="6">
        <f t="shared" si="1"/>
        <v>18</v>
      </c>
      <c r="L9" s="3">
        <v>9</v>
      </c>
      <c r="M9" s="6">
        <v>48</v>
      </c>
      <c r="N9" s="6">
        <v>52</v>
      </c>
      <c r="O9" s="6">
        <v>39</v>
      </c>
      <c r="P9" s="6">
        <v>57</v>
      </c>
      <c r="Q9" s="6">
        <v>61</v>
      </c>
    </row>
    <row r="10" spans="1:19" x14ac:dyDescent="0.2">
      <c r="B10" s="3">
        <v>6</v>
      </c>
      <c r="C10" s="6">
        <v>57</v>
      </c>
      <c r="D10" s="6">
        <v>42</v>
      </c>
      <c r="E10" s="6">
        <v>52</v>
      </c>
      <c r="F10" s="6">
        <v>58</v>
      </c>
      <c r="G10" s="6">
        <v>59</v>
      </c>
      <c r="H10" s="6">
        <f t="shared" si="0"/>
        <v>53.6</v>
      </c>
      <c r="I10" s="6">
        <f t="shared" si="1"/>
        <v>17</v>
      </c>
      <c r="L10" s="3">
        <v>10</v>
      </c>
      <c r="M10" s="6">
        <v>45</v>
      </c>
      <c r="N10" s="6">
        <v>53</v>
      </c>
      <c r="O10" s="6">
        <v>48</v>
      </c>
      <c r="P10" s="6">
        <v>46</v>
      </c>
      <c r="Q10" s="6">
        <v>66</v>
      </c>
    </row>
    <row r="11" spans="1:19" x14ac:dyDescent="0.2">
      <c r="B11" s="3">
        <v>9</v>
      </c>
      <c r="C11" s="6">
        <v>62</v>
      </c>
      <c r="D11" s="6">
        <v>49</v>
      </c>
      <c r="E11" s="6">
        <v>42</v>
      </c>
      <c r="F11" s="6">
        <v>33</v>
      </c>
      <c r="G11" s="6">
        <v>55</v>
      </c>
      <c r="H11" s="6">
        <f t="shared" si="0"/>
        <v>48.2</v>
      </c>
      <c r="I11" s="6">
        <f t="shared" si="1"/>
        <v>29</v>
      </c>
    </row>
    <row r="12" spans="1:19" x14ac:dyDescent="0.2">
      <c r="B12" s="3">
        <v>10</v>
      </c>
      <c r="C12" s="6">
        <v>40</v>
      </c>
      <c r="D12" s="6">
        <v>39</v>
      </c>
      <c r="E12" s="6">
        <v>49</v>
      </c>
      <c r="F12" s="6">
        <v>59</v>
      </c>
      <c r="G12" s="6">
        <v>48</v>
      </c>
      <c r="H12" s="6">
        <f t="shared" si="0"/>
        <v>47</v>
      </c>
      <c r="I12" s="6">
        <f t="shared" si="1"/>
        <v>20</v>
      </c>
    </row>
    <row r="13" spans="1:19" x14ac:dyDescent="0.2">
      <c r="B13" s="3">
        <v>11</v>
      </c>
      <c r="C13" s="6">
        <v>64</v>
      </c>
      <c r="D13" s="6">
        <v>50</v>
      </c>
      <c r="E13" s="6">
        <v>42</v>
      </c>
      <c r="F13" s="6">
        <v>57</v>
      </c>
      <c r="G13" s="6">
        <v>50</v>
      </c>
      <c r="H13" s="6">
        <f t="shared" si="0"/>
        <v>52.6</v>
      </c>
      <c r="I13" s="6">
        <f t="shared" si="1"/>
        <v>22</v>
      </c>
    </row>
    <row r="14" spans="1:19" x14ac:dyDescent="0.2">
      <c r="B14" s="3">
        <v>12</v>
      </c>
      <c r="C14" s="6">
        <v>58</v>
      </c>
      <c r="D14" s="6">
        <v>53</v>
      </c>
      <c r="E14" s="6">
        <v>52</v>
      </c>
      <c r="F14" s="6">
        <v>48</v>
      </c>
      <c r="G14" s="6">
        <v>50</v>
      </c>
      <c r="H14" s="6">
        <f t="shared" si="0"/>
        <v>52.2</v>
      </c>
      <c r="I14" s="6">
        <f t="shared" si="1"/>
        <v>10</v>
      </c>
    </row>
    <row r="15" spans="1:19" x14ac:dyDescent="0.2">
      <c r="B15" s="3">
        <v>13</v>
      </c>
      <c r="C15" s="6">
        <v>60</v>
      </c>
      <c r="D15" s="6">
        <v>50</v>
      </c>
      <c r="E15" s="6">
        <v>41</v>
      </c>
      <c r="F15" s="6">
        <v>41</v>
      </c>
      <c r="G15" s="6">
        <v>50</v>
      </c>
      <c r="H15" s="6">
        <f t="shared" si="0"/>
        <v>48.4</v>
      </c>
      <c r="I15" s="6">
        <f t="shared" si="1"/>
        <v>19</v>
      </c>
    </row>
    <row r="16" spans="1:19" x14ac:dyDescent="0.2">
      <c r="B16" s="3">
        <v>16</v>
      </c>
      <c r="C16" s="6">
        <v>52</v>
      </c>
      <c r="D16" s="6">
        <v>47</v>
      </c>
      <c r="E16" s="6">
        <v>48</v>
      </c>
      <c r="F16" s="6">
        <v>58</v>
      </c>
      <c r="G16" s="6">
        <v>40</v>
      </c>
      <c r="H16" s="6">
        <f t="shared" si="0"/>
        <v>49</v>
      </c>
      <c r="I16" s="6">
        <f t="shared" si="1"/>
        <v>18</v>
      </c>
    </row>
    <row r="17" spans="1:9" x14ac:dyDescent="0.2">
      <c r="B17" s="3">
        <v>17</v>
      </c>
      <c r="C17" s="6">
        <v>55</v>
      </c>
      <c r="D17" s="6">
        <v>40</v>
      </c>
      <c r="E17" s="6">
        <v>56</v>
      </c>
      <c r="F17" s="6">
        <v>49</v>
      </c>
      <c r="G17" s="6">
        <v>45</v>
      </c>
      <c r="H17" s="6">
        <f t="shared" si="0"/>
        <v>49</v>
      </c>
      <c r="I17" s="6">
        <f t="shared" si="1"/>
        <v>16</v>
      </c>
    </row>
    <row r="18" spans="1:9" x14ac:dyDescent="0.2">
      <c r="B18" s="3">
        <v>18</v>
      </c>
      <c r="C18" s="6">
        <v>47</v>
      </c>
      <c r="D18" s="6">
        <v>48</v>
      </c>
      <c r="E18" s="6">
        <v>50</v>
      </c>
      <c r="F18" s="6">
        <v>50</v>
      </c>
      <c r="G18" s="6">
        <v>48</v>
      </c>
      <c r="H18" s="6">
        <f t="shared" si="0"/>
        <v>48.6</v>
      </c>
      <c r="I18" s="6">
        <f t="shared" si="1"/>
        <v>3</v>
      </c>
    </row>
    <row r="19" spans="1:9" x14ac:dyDescent="0.2">
      <c r="B19" s="3">
        <v>19</v>
      </c>
      <c r="C19" s="6">
        <v>50</v>
      </c>
      <c r="D19" s="6">
        <v>50</v>
      </c>
      <c r="E19" s="6">
        <v>49</v>
      </c>
      <c r="F19" s="6">
        <v>51</v>
      </c>
      <c r="G19" s="6">
        <v>51</v>
      </c>
      <c r="H19" s="6">
        <f t="shared" si="0"/>
        <v>50.2</v>
      </c>
      <c r="I19" s="6">
        <f t="shared" si="1"/>
        <v>2</v>
      </c>
    </row>
    <row r="20" spans="1:9" x14ac:dyDescent="0.2">
      <c r="B20" s="3">
        <v>20</v>
      </c>
      <c r="C20" s="6">
        <v>51</v>
      </c>
      <c r="D20" s="6">
        <v>50</v>
      </c>
      <c r="E20" s="6">
        <v>51</v>
      </c>
      <c r="F20" s="6">
        <v>51</v>
      </c>
      <c r="G20" s="6">
        <v>62</v>
      </c>
      <c r="H20" s="6">
        <f t="shared" si="0"/>
        <v>53</v>
      </c>
      <c r="I20" s="6">
        <f t="shared" si="1"/>
        <v>12</v>
      </c>
    </row>
    <row r="21" spans="1:9" x14ac:dyDescent="0.2">
      <c r="B21" s="3">
        <v>23</v>
      </c>
      <c r="C21" s="6">
        <v>51</v>
      </c>
      <c r="D21" s="6">
        <v>50</v>
      </c>
      <c r="E21" s="6">
        <v>49</v>
      </c>
      <c r="F21" s="6">
        <v>50</v>
      </c>
      <c r="G21" s="6">
        <v>50</v>
      </c>
      <c r="H21" s="6">
        <f t="shared" si="0"/>
        <v>50</v>
      </c>
      <c r="I21" s="6">
        <f t="shared" si="1"/>
        <v>2</v>
      </c>
    </row>
    <row r="22" spans="1:9" x14ac:dyDescent="0.2">
      <c r="B22" s="3">
        <v>24</v>
      </c>
      <c r="C22" s="6">
        <v>45</v>
      </c>
      <c r="D22" s="6">
        <v>47</v>
      </c>
      <c r="E22" s="6">
        <v>70</v>
      </c>
      <c r="F22" s="6">
        <v>46</v>
      </c>
      <c r="G22" s="6">
        <v>36</v>
      </c>
      <c r="H22" s="6">
        <f t="shared" si="0"/>
        <v>48.8</v>
      </c>
      <c r="I22" s="6">
        <f t="shared" si="1"/>
        <v>34</v>
      </c>
    </row>
    <row r="23" spans="1:9" x14ac:dyDescent="0.2">
      <c r="B23" s="3">
        <v>25</v>
      </c>
      <c r="C23" s="6">
        <v>50</v>
      </c>
      <c r="D23" s="6">
        <v>35</v>
      </c>
      <c r="E23" s="6">
        <v>48</v>
      </c>
      <c r="F23" s="6">
        <v>39</v>
      </c>
      <c r="G23" s="6">
        <v>47</v>
      </c>
      <c r="H23" s="6">
        <f t="shared" si="0"/>
        <v>43.8</v>
      </c>
      <c r="I23" s="6">
        <f t="shared" si="1"/>
        <v>15</v>
      </c>
    </row>
    <row r="24" spans="1:9" x14ac:dyDescent="0.2">
      <c r="B24" s="3">
        <v>26</v>
      </c>
      <c r="C24" s="6">
        <v>55</v>
      </c>
      <c r="D24" s="6">
        <v>70</v>
      </c>
      <c r="E24" s="6">
        <v>50</v>
      </c>
      <c r="F24" s="6">
        <v>30</v>
      </c>
      <c r="G24" s="6">
        <v>51</v>
      </c>
      <c r="H24" s="6">
        <f t="shared" si="0"/>
        <v>51.2</v>
      </c>
      <c r="I24" s="6">
        <f t="shared" si="1"/>
        <v>40</v>
      </c>
    </row>
    <row r="25" spans="1:9" x14ac:dyDescent="0.2">
      <c r="B25" s="3">
        <v>27</v>
      </c>
      <c r="C25" s="6">
        <v>49</v>
      </c>
      <c r="D25" s="6">
        <v>38</v>
      </c>
      <c r="E25" s="6">
        <v>64</v>
      </c>
      <c r="F25" s="6">
        <v>36</v>
      </c>
      <c r="G25" s="6">
        <v>47</v>
      </c>
      <c r="H25" s="6">
        <f t="shared" si="0"/>
        <v>46.8</v>
      </c>
      <c r="I25" s="6">
        <f t="shared" si="1"/>
        <v>28</v>
      </c>
    </row>
    <row r="26" spans="1:9" x14ac:dyDescent="0.2">
      <c r="B26" s="3">
        <v>30</v>
      </c>
      <c r="C26" s="6">
        <v>59</v>
      </c>
      <c r="D26" s="6">
        <v>62</v>
      </c>
      <c r="E26" s="6">
        <v>40</v>
      </c>
      <c r="F26" s="6">
        <v>54</v>
      </c>
      <c r="G26" s="6">
        <v>64</v>
      </c>
      <c r="H26" s="6">
        <f t="shared" si="0"/>
        <v>55.8</v>
      </c>
      <c r="I26" s="6">
        <f t="shared" si="1"/>
        <v>24</v>
      </c>
    </row>
    <row r="27" spans="1:9" x14ac:dyDescent="0.2">
      <c r="B27" s="3">
        <v>31</v>
      </c>
      <c r="C27" s="6">
        <v>36</v>
      </c>
      <c r="D27" s="6">
        <v>33</v>
      </c>
      <c r="E27" s="6">
        <v>49</v>
      </c>
      <c r="F27" s="6">
        <v>48</v>
      </c>
      <c r="G27" s="6">
        <v>56</v>
      </c>
      <c r="H27" s="6">
        <f t="shared" si="0"/>
        <v>44.4</v>
      </c>
      <c r="I27" s="6">
        <f t="shared" si="1"/>
        <v>23</v>
      </c>
    </row>
    <row r="28" spans="1:9" x14ac:dyDescent="0.2">
      <c r="A28" s="5" t="s">
        <v>16</v>
      </c>
      <c r="B28" s="3">
        <v>1</v>
      </c>
      <c r="C28" s="6">
        <v>50</v>
      </c>
      <c r="D28" s="6">
        <v>67</v>
      </c>
      <c r="E28" s="6">
        <v>53</v>
      </c>
      <c r="F28" s="6">
        <v>43</v>
      </c>
      <c r="G28" s="6">
        <v>40</v>
      </c>
      <c r="H28" s="6">
        <f t="shared" si="0"/>
        <v>50.6</v>
      </c>
      <c r="I28" s="6">
        <f t="shared" si="1"/>
        <v>27</v>
      </c>
    </row>
    <row r="29" spans="1:9" x14ac:dyDescent="0.2">
      <c r="B29" s="3">
        <v>2</v>
      </c>
      <c r="C29" s="6">
        <v>44</v>
      </c>
      <c r="D29" s="6">
        <v>52</v>
      </c>
      <c r="E29" s="6">
        <v>46</v>
      </c>
      <c r="F29" s="6">
        <v>47</v>
      </c>
      <c r="G29" s="6">
        <v>44</v>
      </c>
      <c r="H29" s="6">
        <f t="shared" si="0"/>
        <v>46.6</v>
      </c>
      <c r="I29" s="6">
        <f t="shared" si="1"/>
        <v>8</v>
      </c>
    </row>
    <row r="30" spans="1:9" x14ac:dyDescent="0.2">
      <c r="B30" s="3">
        <v>3</v>
      </c>
      <c r="C30" s="6">
        <v>70</v>
      </c>
      <c r="D30" s="6">
        <v>45</v>
      </c>
      <c r="E30" s="6">
        <v>50</v>
      </c>
      <c r="F30" s="6">
        <v>47</v>
      </c>
      <c r="G30" s="6">
        <v>41</v>
      </c>
      <c r="H30" s="6">
        <f>AVERAGE(C30:G30)</f>
        <v>50.6</v>
      </c>
      <c r="I30" s="6">
        <f t="shared" si="1"/>
        <v>29</v>
      </c>
    </row>
  </sheetData>
  <mergeCells count="1">
    <mergeCell ref="A2:Q2"/>
  </mergeCells>
  <phoneticPr fontId="5" type="noConversion"/>
  <pageMargins left="0.7" right="0.7" top="0.75" bottom="0.75" header="0.3" footer="0.3"/>
  <pageSetup orientation="portrait" r:id="rId1"/>
  <ignoredErrors>
    <ignoredError sqref="H6:H18 I6:I30 H19:H3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Frito-Lay</vt:lpstr>
      <vt:lpstr>Stensil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KN</cp:lastModifiedBy>
  <dcterms:created xsi:type="dcterms:W3CDTF">2017-04-23T17:39:34Z</dcterms:created>
  <dcterms:modified xsi:type="dcterms:W3CDTF">2021-06-14T15:33:42Z</dcterms:modified>
</cp:coreProperties>
</file>