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defaultThemeVersion="124226"/>
  <bookViews>
    <workbookView xWindow="4050" yWindow="0" windowWidth="20730" windowHeight="11760"/>
  </bookViews>
  <sheets>
    <sheet name="Sheet1" sheetId="1" r:id="rId1"/>
    <sheet name="Sheet2" sheetId="2" r:id="rId2"/>
    <sheet name="Sheet3" sheetId="3" r:id="rId3"/>
  </sheets>
  <definedNames>
    <definedName name="_xlnm.Print_Area" localSheetId="0">Sheet1!$A$7:$J$60</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63" i="1"/>
  <c r="H63"/>
</calcChain>
</file>

<file path=xl/sharedStrings.xml><?xml version="1.0" encoding="utf-8"?>
<sst xmlns="http://schemas.openxmlformats.org/spreadsheetml/2006/main" count="91" uniqueCount="89">
  <si>
    <t>Device</t>
  </si>
  <si>
    <t>kg CO2-eq</t>
  </si>
  <si>
    <t>Name:</t>
  </si>
  <si>
    <t xml:space="preserve">Desktop - small </t>
  </si>
  <si>
    <t xml:space="preserve">Thin client </t>
  </si>
  <si>
    <t xml:space="preserve">LCD monitor, 21.5" </t>
  </si>
  <si>
    <t xml:space="preserve">Typical desktop </t>
  </si>
  <si>
    <t>Desktop - tower</t>
  </si>
  <si>
    <t xml:space="preserve">LCD monitor, 17" </t>
  </si>
  <si>
    <t xml:space="preserve">Laptop, with dock, 12" </t>
  </si>
  <si>
    <t xml:space="preserve">Laptop, 16" </t>
  </si>
  <si>
    <t xml:space="preserve">Netbook, 10" </t>
  </si>
  <si>
    <t xml:space="preserve">Kindle </t>
  </si>
  <si>
    <t xml:space="preserve">27-inch LED Cinema Display </t>
  </si>
  <si>
    <t>Xserve</t>
  </si>
  <si>
    <t>Total # devices</t>
  </si>
  <si>
    <t># Devices  you own &amp; use</t>
  </si>
  <si>
    <t># Devices owned by your household that are not functional (but still at home)</t>
  </si>
  <si>
    <t># Devices you disposed of during the past 5 years (used by you and your household)</t>
  </si>
  <si>
    <t># Devices owned and in use by other members of your household</t>
  </si>
  <si>
    <t>Embodied GHG emissions</t>
  </si>
  <si>
    <r>
      <t xml:space="preserve">1. Teehan P., kandlikar M., 2013. Comparing Embodied Greenhouse Gas Emissions of Modern Computing and Electronics Products. </t>
    </r>
    <r>
      <rPr>
        <i/>
        <sz val="11"/>
        <color theme="1"/>
        <rFont val="Calibri"/>
        <family val="2"/>
        <scheme val="minor"/>
      </rPr>
      <t xml:space="preserve">Environ. Sci. Technol. </t>
    </r>
    <r>
      <rPr>
        <sz val="11"/>
        <color theme="1"/>
        <rFont val="Calibri"/>
        <family val="2"/>
        <scheme val="minor"/>
      </rPr>
      <t>47: 3997-4003</t>
    </r>
  </si>
  <si>
    <t>Imac (21.5 inch)</t>
  </si>
  <si>
    <t>Sources</t>
  </si>
  <si>
    <t>Apple pro display</t>
  </si>
  <si>
    <t>Apple tv (4th generation)</t>
  </si>
  <si>
    <t>Huawei P10</t>
  </si>
  <si>
    <t>Fairphone 2</t>
  </si>
  <si>
    <t>Huwai P9</t>
  </si>
  <si>
    <t>Sony Ericcson Z3</t>
  </si>
  <si>
    <t>Nokia Lumia 520</t>
  </si>
  <si>
    <t>Lenovo TAB7</t>
  </si>
  <si>
    <t>Dell Venue 8 Pro</t>
  </si>
  <si>
    <t>VR Headset</t>
  </si>
  <si>
    <t>Wifi Access Point</t>
  </si>
  <si>
    <t>Ethernet Switch</t>
  </si>
  <si>
    <t xml:space="preserve">2. Clément, L.-P. P. V. P., Jacquemotte, Q. E. S., &amp; Hilty, L. M. (2020). Sources of variation in life cycle assessments of smartphones and tablet computers. Environmental Impact Assessment Review, 84, 106416. </t>
  </si>
  <si>
    <t>3. https://www.apple.com/environment/</t>
  </si>
  <si>
    <t>4. Andrae, A. (2017). Life Cycle Assessment of a Virtual Reality Device. Challenges, 8, 15. doi:10.3390/challe8020015</t>
  </si>
  <si>
    <t>5. Sikdar, B. (2013). A Study of the Environmental Impact of Wired and Wireless Local Area Network Access. Consumer Electronics, IEEE Transactions on, 59, 85-92</t>
  </si>
  <si>
    <t>Imac (27 inch) (512 GB and 6 core processor)</t>
  </si>
  <si>
    <t>Imac (27 inch) (256 GB and 6 core processor)</t>
  </si>
  <si>
    <t>Imac (27 inch) (512 GB and 8 core processor)</t>
  </si>
  <si>
    <t>Imac pro (3.2GHz 8-Core Intel Xeon processor with 1TB SSD)</t>
  </si>
  <si>
    <t>Imac pro (2.3GHz 18-Core Intel Xeon processor with 4TB SSD)</t>
  </si>
  <si>
    <t>Ipad mini (5th generation) (64 GB)</t>
  </si>
  <si>
    <t>Ipad mini (5th generation) (256 GB)</t>
  </si>
  <si>
    <t>Ipad( 7th generation) (32 GB)</t>
  </si>
  <si>
    <t>Ipad( 7th generation) (128 GB)</t>
  </si>
  <si>
    <t>Iphone 11 (64 GB)</t>
  </si>
  <si>
    <t>Iphone 11 (128 GB)</t>
  </si>
  <si>
    <t>Iphone 11 (256 GB)</t>
  </si>
  <si>
    <t>Iphone 8 (64 GB)</t>
  </si>
  <si>
    <t>Iphone 8 (256 GB)</t>
  </si>
  <si>
    <t>Iphone SE 2 (64 GB)</t>
  </si>
  <si>
    <t>Iphone SE 2 (128 GB)</t>
  </si>
  <si>
    <t>Iphone SE 2 (256 GB)</t>
  </si>
  <si>
    <t>Iphone X (64 GB)</t>
  </si>
  <si>
    <t>Iphone X (256 GB)</t>
  </si>
  <si>
    <t>Ipod touch (7th generation) (32 GB)</t>
  </si>
  <si>
    <t>Ipod touch (7th generation) (128 GB)</t>
  </si>
  <si>
    <t>Ipod touch (7th generation) (256 GB)</t>
  </si>
  <si>
    <t>Mac mini (3.6GHz quad-core Intel Core i3 with 256GB SSD Storage)</t>
  </si>
  <si>
    <t>Mac mini (3.0GHz 6-core Intel Core i5 with 512GB SSD Storage</t>
  </si>
  <si>
    <t>Macbook Air (13 inch) (1.1GHz Dual-Core Processor with 512 GB Storage)</t>
  </si>
  <si>
    <t>Macbook Air (13 inch) (1.1GHz Dual-Core Processor with 256 GB Storage)</t>
  </si>
  <si>
    <t>Macbook Pro (16 inch) (2.6GHz 6-Core Processor, 512GB Storage)</t>
  </si>
  <si>
    <t>Macbook Pro (16 inch) (2.3GHz 8-Core Processor, 1TB Storage)</t>
  </si>
  <si>
    <t>Reference</t>
  </si>
  <si>
    <t>Tally of Devices</t>
  </si>
  <si>
    <t xml:space="preserve">ENV 261 - Is the Internet Green? </t>
  </si>
  <si>
    <t xml:space="preserve"> Embodied GHG emissions</t>
  </si>
  <si>
    <t>Devices in Use</t>
  </si>
  <si>
    <t>Total Devices</t>
  </si>
  <si>
    <t>TOTAL</t>
  </si>
  <si>
    <t>EXAMPLE - Macbook Pro 16 in, 512 GB storage</t>
  </si>
  <si>
    <t>Notes:</t>
  </si>
  <si>
    <t>Most of the information came from either Apple or the phone study. For older devices, such as desktop computers, Teehan and Kandlikar (2013) provide the most up-to-date information. More recent data come from Apple for their devices. Only data verified by a third party are listed.</t>
  </si>
  <si>
    <t>A large discrepancy, especially within the Apple data, is the size of memory. For example, the IPhone 11 can come in 64, 128 or 256 GB sizes. All of Apple’s listed data assumes that the considered item has the smallest possible size. This can be misleading, as the largest IPhone 11 produces 17 kg CO2e more than the smallest size. All of their product analyses contain a table in the appendix that has the data for other memory values. The Excel spreadsheet lists the lower values. Owners of more advanced versions of the products should consider these differences.</t>
  </si>
  <si>
    <t>Verifiable third party data were not available for video game consoles, such as Nintendo, Microsoft, and Sony. As such, these game consoles are missing from the spreadsheet.</t>
  </si>
  <si>
    <t>Adrae, A.S.G. 2013. Life-cycle assessment of consumer electronics: a review of methodological approaches. IEEE Xplore</t>
  </si>
  <si>
    <t>https://ieeexplore.ieee.org/document/7353286</t>
  </si>
  <si>
    <t>Apple. 2020. Apple Enviroment. Retrieved from https://www.apple.com/environment/</t>
  </si>
  <si>
    <t>Clément, L.-P. P. V. P., Jacquemotte, Q. E. S., &amp; Hilty, L. M. (2020). Sources of variation in life cycle assessments of smartphones and tablet computers. Environmental Impact Assessment Review, 84, 106416. doi: 10.1016/j.eiar.2020.106416</t>
  </si>
  <si>
    <t>Andrae, A. 2017. Life Cycle Assessment of a Virtual Reality Device. Challenges, 8, 15. doi:10.3390/challe8020015</t>
  </si>
  <si>
    <t>Sikdar, B. (2013). A Study of the Environmental Impact of Wired and Wireless Local Area Network Access. Consumer Electronics, IEEE Transactions on, 59, 85-92. doi:10.1109/TCE.2013.6490245</t>
  </si>
  <si>
    <t>Teehan, P., &amp; Kandlikar, M. 2013. Comparing Embodied Greenhouse Gas Emissions of Modern Computing and Electronics Products. Environmental Science &amp; Technology, 47(9), 3997-4003. doi:10.1021/es303012r</t>
  </si>
  <si>
    <t>Full Citations</t>
  </si>
  <si>
    <t>Assignment 1 - Approximating the embodied greenhouse gas emissions of your ICT devices</t>
  </si>
</sst>
</file>

<file path=xl/styles.xml><?xml version="1.0" encoding="utf-8"?>
<styleSheet xmlns="http://schemas.openxmlformats.org/spreadsheetml/2006/main">
  <fonts count="13">
    <font>
      <sz val="11"/>
      <color theme="1"/>
      <name val="Calibri"/>
      <family val="2"/>
      <scheme val="minor"/>
    </font>
    <font>
      <sz val="12"/>
      <color theme="1"/>
      <name val="Calibri"/>
      <family val="2"/>
      <scheme val="minor"/>
    </font>
    <font>
      <sz val="14"/>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6" tint="0.79998168889431442"/>
        <bgColor indexed="65"/>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4" borderId="0" applyNumberFormat="0" applyBorder="0" applyAlignment="0" applyProtection="0"/>
  </cellStyleXfs>
  <cellXfs count="30">
    <xf numFmtId="0" fontId="0" fillId="0" borderId="0" xfId="0"/>
    <xf numFmtId="0" fontId="2" fillId="0" borderId="0" xfId="0" applyFont="1"/>
    <xf numFmtId="0" fontId="3" fillId="0" borderId="0" xfId="0" applyFont="1"/>
    <xf numFmtId="0" fontId="0" fillId="0" borderId="0" xfId="0"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0" fillId="3" borderId="1" xfId="0" applyFill="1" applyBorder="1" applyAlignment="1">
      <alignment vertical="center"/>
    </xf>
    <xf numFmtId="0" fontId="5" fillId="3" borderId="1" xfId="0" applyFont="1" applyFill="1" applyBorder="1" applyAlignment="1">
      <alignment vertical="center"/>
    </xf>
    <xf numFmtId="0" fontId="0" fillId="0" borderId="1" xfId="0" applyBorder="1"/>
    <xf numFmtId="0" fontId="4" fillId="0" borderId="0" xfId="0" applyFont="1"/>
    <xf numFmtId="0" fontId="10" fillId="0" borderId="1" xfId="0" applyFont="1" applyBorder="1"/>
    <xf numFmtId="0" fontId="0" fillId="0" borderId="2" xfId="0" applyBorder="1"/>
    <xf numFmtId="0" fontId="0" fillId="0" borderId="3" xfId="0" applyBorder="1"/>
    <xf numFmtId="0" fontId="10" fillId="0" borderId="3" xfId="0" applyFont="1" applyBorder="1"/>
    <xf numFmtId="0" fontId="0" fillId="0" borderId="4" xfId="0" applyBorder="1"/>
    <xf numFmtId="0" fontId="10" fillId="0" borderId="4" xfId="0" applyFont="1" applyBorder="1"/>
    <xf numFmtId="0" fontId="0" fillId="0" borderId="3" xfId="0" applyBorder="1" applyAlignment="1">
      <alignment wrapText="1"/>
    </xf>
    <xf numFmtId="0" fontId="0" fillId="2" borderId="1" xfId="0" applyFont="1" applyFill="1" applyBorder="1" applyAlignment="1">
      <alignment vertical="center" wrapText="1"/>
    </xf>
    <xf numFmtId="0" fontId="1" fillId="0" borderId="0" xfId="0" applyFont="1"/>
    <xf numFmtId="0" fontId="0" fillId="0" borderId="7" xfId="0" applyBorder="1"/>
    <xf numFmtId="0" fontId="11" fillId="4" borderId="9" xfId="7" applyBorder="1"/>
    <xf numFmtId="0" fontId="4" fillId="4" borderId="8" xfId="7" applyFont="1" applyBorder="1"/>
    <xf numFmtId="0" fontId="11" fillId="4" borderId="10" xfId="7" applyBorder="1"/>
    <xf numFmtId="0" fontId="11" fillId="4" borderId="11" xfId="7" applyBorder="1"/>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8">
    <cellStyle name="20% - Accent3" xfId="7" builtinId="3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87"/>
  <sheetViews>
    <sheetView tabSelected="1" workbookViewId="0">
      <selection activeCell="A3" sqref="A3"/>
    </sheetView>
  </sheetViews>
  <sheetFormatPr defaultColWidth="8.7109375" defaultRowHeight="15"/>
  <cols>
    <col min="1" max="1" width="47.42578125" customWidth="1"/>
    <col min="2" max="2" width="11.7109375" customWidth="1"/>
    <col min="3" max="3" width="9.42578125" bestFit="1" customWidth="1"/>
    <col min="4" max="7" width="16.42578125" customWidth="1"/>
    <col min="8" max="10" width="14.140625" customWidth="1"/>
  </cols>
  <sheetData>
    <row r="1" spans="1:10" ht="27.75" customHeight="1">
      <c r="A1" s="1" t="s">
        <v>70</v>
      </c>
    </row>
    <row r="3" spans="1:10" ht="18" customHeight="1">
      <c r="A3" s="19" t="s">
        <v>88</v>
      </c>
    </row>
    <row r="4" spans="1:10" ht="18" customHeight="1">
      <c r="A4" s="2"/>
    </row>
    <row r="5" spans="1:10" ht="18" customHeight="1">
      <c r="A5" s="2" t="s">
        <v>2</v>
      </c>
    </row>
    <row r="7" spans="1:10" s="3" customFormat="1" ht="45">
      <c r="A7" s="4" t="s">
        <v>0</v>
      </c>
      <c r="B7" s="5" t="s">
        <v>20</v>
      </c>
      <c r="C7" s="5" t="s">
        <v>68</v>
      </c>
      <c r="D7" s="27" t="s">
        <v>69</v>
      </c>
      <c r="E7" s="28"/>
      <c r="F7" s="28"/>
      <c r="G7" s="28"/>
      <c r="H7" s="29"/>
      <c r="I7" s="25" t="s">
        <v>71</v>
      </c>
      <c r="J7" s="26"/>
    </row>
    <row r="8" spans="1:10" s="3" customFormat="1" ht="63.75">
      <c r="A8" s="4"/>
      <c r="B8" s="5"/>
      <c r="C8" s="18"/>
      <c r="D8" s="6" t="s">
        <v>16</v>
      </c>
      <c r="E8" s="6" t="s">
        <v>19</v>
      </c>
      <c r="F8" s="6" t="s">
        <v>17</v>
      </c>
      <c r="G8" s="6" t="s">
        <v>18</v>
      </c>
      <c r="H8" s="4" t="s">
        <v>15</v>
      </c>
      <c r="I8" s="4" t="s">
        <v>72</v>
      </c>
      <c r="J8" s="5" t="s">
        <v>73</v>
      </c>
    </row>
    <row r="9" spans="1:10" s="3" customFormat="1">
      <c r="A9" s="7"/>
      <c r="B9" s="8" t="s">
        <v>1</v>
      </c>
      <c r="C9" s="8"/>
      <c r="D9" s="8"/>
      <c r="E9" s="8"/>
      <c r="F9" s="7"/>
      <c r="G9" s="7"/>
      <c r="H9" s="7"/>
      <c r="I9" s="8" t="s">
        <v>1</v>
      </c>
      <c r="J9" s="8" t="s">
        <v>1</v>
      </c>
    </row>
    <row r="10" spans="1:10">
      <c r="A10" s="9" t="s">
        <v>13</v>
      </c>
      <c r="B10" s="9">
        <v>517</v>
      </c>
      <c r="C10" s="9">
        <v>1</v>
      </c>
      <c r="D10" s="9"/>
      <c r="E10" s="9"/>
      <c r="F10" s="9"/>
      <c r="G10" s="9"/>
      <c r="H10" s="9"/>
      <c r="I10" s="9"/>
      <c r="J10" s="9"/>
    </row>
    <row r="11" spans="1:10">
      <c r="A11" s="9" t="s">
        <v>3</v>
      </c>
      <c r="B11" s="9">
        <v>74</v>
      </c>
      <c r="C11" s="9">
        <v>1</v>
      </c>
      <c r="D11" s="9"/>
      <c r="E11" s="9"/>
      <c r="F11" s="9"/>
      <c r="G11" s="9"/>
      <c r="H11" s="9"/>
      <c r="I11" s="9"/>
      <c r="J11" s="9"/>
    </row>
    <row r="12" spans="1:10">
      <c r="A12" s="9" t="s">
        <v>7</v>
      </c>
      <c r="B12" s="9">
        <v>164</v>
      </c>
      <c r="C12" s="9">
        <v>1</v>
      </c>
      <c r="D12" s="9"/>
      <c r="E12" s="9"/>
      <c r="F12" s="9"/>
      <c r="G12" s="9"/>
      <c r="H12" s="9"/>
      <c r="I12" s="9"/>
      <c r="J12" s="9"/>
    </row>
    <row r="13" spans="1:10">
      <c r="A13" s="9" t="s">
        <v>12</v>
      </c>
      <c r="B13" s="9">
        <v>13</v>
      </c>
      <c r="C13" s="9">
        <v>1</v>
      </c>
      <c r="D13" s="9"/>
      <c r="E13" s="9"/>
      <c r="F13" s="9"/>
      <c r="G13" s="9"/>
      <c r="H13" s="9"/>
      <c r="I13" s="9"/>
      <c r="J13" s="9"/>
    </row>
    <row r="14" spans="1:10">
      <c r="A14" s="9" t="s">
        <v>10</v>
      </c>
      <c r="B14" s="9">
        <v>108</v>
      </c>
      <c r="C14" s="9">
        <v>1</v>
      </c>
      <c r="D14" s="9"/>
      <c r="E14" s="9"/>
      <c r="F14" s="9"/>
      <c r="G14" s="9"/>
      <c r="H14" s="9"/>
      <c r="I14" s="9"/>
      <c r="J14" s="9"/>
    </row>
    <row r="15" spans="1:10">
      <c r="A15" s="9" t="s">
        <v>9</v>
      </c>
      <c r="B15" s="9">
        <v>256</v>
      </c>
      <c r="C15" s="9">
        <v>1</v>
      </c>
      <c r="D15" s="9"/>
      <c r="E15" s="9"/>
      <c r="F15" s="9"/>
      <c r="G15" s="9"/>
      <c r="H15" s="9"/>
      <c r="I15" s="9"/>
      <c r="J15" s="9"/>
    </row>
    <row r="16" spans="1:10">
      <c r="A16" s="9" t="s">
        <v>8</v>
      </c>
      <c r="B16" s="9">
        <v>297</v>
      </c>
      <c r="C16" s="9">
        <v>1</v>
      </c>
      <c r="D16" s="9"/>
      <c r="E16" s="9"/>
      <c r="F16" s="9"/>
      <c r="G16" s="9"/>
      <c r="H16" s="9"/>
      <c r="I16" s="9"/>
      <c r="J16" s="9"/>
    </row>
    <row r="17" spans="1:10">
      <c r="A17" s="9" t="s">
        <v>5</v>
      </c>
      <c r="B17" s="9">
        <v>168</v>
      </c>
      <c r="C17" s="9">
        <v>1</v>
      </c>
      <c r="D17" s="9"/>
      <c r="E17" s="9"/>
      <c r="F17" s="9"/>
      <c r="G17" s="9"/>
      <c r="H17" s="9"/>
      <c r="I17" s="9"/>
      <c r="J17" s="9"/>
    </row>
    <row r="18" spans="1:10">
      <c r="A18" s="9" t="s">
        <v>11</v>
      </c>
      <c r="B18" s="9">
        <v>62</v>
      </c>
      <c r="C18" s="9">
        <v>1</v>
      </c>
      <c r="D18" s="9"/>
      <c r="E18" s="9"/>
      <c r="F18" s="9"/>
      <c r="G18" s="9"/>
      <c r="H18" s="9"/>
      <c r="I18" s="9"/>
      <c r="J18" s="9"/>
    </row>
    <row r="19" spans="1:10">
      <c r="A19" s="9" t="s">
        <v>4</v>
      </c>
      <c r="B19" s="9">
        <v>34</v>
      </c>
      <c r="C19" s="9">
        <v>1</v>
      </c>
      <c r="D19" s="9"/>
      <c r="E19" s="9"/>
      <c r="F19" s="9"/>
      <c r="G19" s="9"/>
      <c r="H19" s="9"/>
      <c r="I19" s="9"/>
      <c r="J19" s="9"/>
    </row>
    <row r="20" spans="1:10">
      <c r="A20" s="9" t="s">
        <v>6</v>
      </c>
      <c r="B20" s="9">
        <v>322</v>
      </c>
      <c r="C20" s="9">
        <v>1</v>
      </c>
      <c r="D20" s="9"/>
      <c r="E20" s="9"/>
      <c r="F20" s="9"/>
      <c r="G20" s="9"/>
      <c r="H20" s="9"/>
      <c r="I20" s="9"/>
      <c r="J20" s="9"/>
    </row>
    <row r="21" spans="1:10">
      <c r="A21" s="9" t="s">
        <v>14</v>
      </c>
      <c r="B21" s="9">
        <v>416</v>
      </c>
      <c r="C21" s="9">
        <v>1</v>
      </c>
      <c r="D21" s="9"/>
      <c r="E21" s="9"/>
      <c r="F21" s="9"/>
      <c r="G21" s="9"/>
      <c r="H21" s="9"/>
      <c r="I21" s="9"/>
      <c r="J21" s="9"/>
    </row>
    <row r="22" spans="1:10">
      <c r="A22" s="9" t="s">
        <v>32</v>
      </c>
      <c r="B22" s="9">
        <v>155</v>
      </c>
      <c r="C22" s="9">
        <v>2</v>
      </c>
      <c r="D22" s="9"/>
      <c r="E22" s="9"/>
      <c r="F22" s="9"/>
      <c r="G22" s="9"/>
      <c r="H22" s="9"/>
      <c r="I22" s="9"/>
      <c r="J22" s="9"/>
    </row>
    <row r="23" spans="1:10">
      <c r="A23" s="9" t="s">
        <v>27</v>
      </c>
      <c r="B23" s="9">
        <v>37</v>
      </c>
      <c r="C23" s="9">
        <v>2</v>
      </c>
      <c r="D23" s="9"/>
      <c r="E23" s="9"/>
      <c r="F23" s="9"/>
      <c r="G23" s="9"/>
      <c r="H23" s="9"/>
      <c r="I23" s="9"/>
      <c r="J23" s="9"/>
    </row>
    <row r="24" spans="1:10">
      <c r="A24" s="9" t="s">
        <v>26</v>
      </c>
      <c r="B24" s="9">
        <v>50</v>
      </c>
      <c r="C24" s="9">
        <v>2</v>
      </c>
      <c r="D24" s="9"/>
      <c r="E24" s="9"/>
      <c r="F24" s="9"/>
      <c r="G24" s="9"/>
      <c r="H24" s="9"/>
      <c r="I24" s="9"/>
      <c r="J24" s="9"/>
    </row>
    <row r="25" spans="1:10">
      <c r="A25" s="9" t="s">
        <v>28</v>
      </c>
      <c r="B25" s="9">
        <v>45</v>
      </c>
      <c r="C25" s="9">
        <v>2</v>
      </c>
      <c r="D25" s="9"/>
      <c r="E25" s="9"/>
      <c r="F25" s="9"/>
      <c r="G25" s="9"/>
      <c r="H25" s="9"/>
      <c r="I25" s="9"/>
      <c r="J25" s="9"/>
    </row>
    <row r="26" spans="1:10">
      <c r="A26" s="9" t="s">
        <v>31</v>
      </c>
      <c r="B26" s="9">
        <v>45</v>
      </c>
      <c r="C26" s="9">
        <v>2</v>
      </c>
      <c r="D26" s="9"/>
      <c r="E26" s="9"/>
      <c r="F26" s="9"/>
      <c r="G26" s="9"/>
      <c r="H26" s="9"/>
      <c r="I26" s="9"/>
      <c r="J26" s="9"/>
    </row>
    <row r="27" spans="1:10">
      <c r="A27" s="9" t="s">
        <v>30</v>
      </c>
      <c r="B27" s="9">
        <v>16</v>
      </c>
      <c r="C27" s="9">
        <v>2</v>
      </c>
      <c r="D27" s="9"/>
      <c r="E27" s="9"/>
      <c r="F27" s="9"/>
      <c r="G27" s="9"/>
      <c r="H27" s="9"/>
      <c r="I27" s="9"/>
      <c r="J27" s="9"/>
    </row>
    <row r="28" spans="1:10">
      <c r="A28" s="9" t="s">
        <v>29</v>
      </c>
      <c r="B28" s="9">
        <v>40</v>
      </c>
      <c r="C28" s="9">
        <v>2</v>
      </c>
      <c r="D28" s="9"/>
      <c r="E28" s="9"/>
      <c r="F28" s="9"/>
      <c r="G28" s="9"/>
      <c r="H28" s="9"/>
      <c r="I28" s="9"/>
      <c r="J28" s="9"/>
    </row>
    <row r="29" spans="1:10">
      <c r="A29" s="9" t="s">
        <v>24</v>
      </c>
      <c r="B29" s="9">
        <v>496.7</v>
      </c>
      <c r="C29" s="9">
        <v>3</v>
      </c>
      <c r="D29" s="9"/>
      <c r="E29" s="9"/>
      <c r="F29" s="9"/>
      <c r="G29" s="9"/>
      <c r="H29" s="9"/>
      <c r="I29" s="9"/>
      <c r="J29" s="9"/>
    </row>
    <row r="30" spans="1:10">
      <c r="A30" s="11" t="s">
        <v>25</v>
      </c>
      <c r="B30" s="11">
        <v>38.299999999999997</v>
      </c>
      <c r="C30" s="11">
        <v>3</v>
      </c>
      <c r="D30" s="9"/>
      <c r="E30" s="9"/>
      <c r="F30" s="9"/>
      <c r="G30" s="9"/>
      <c r="H30" s="9"/>
      <c r="I30" s="9"/>
      <c r="J30" s="9"/>
    </row>
    <row r="31" spans="1:10">
      <c r="A31" s="9" t="s">
        <v>22</v>
      </c>
      <c r="B31" s="9">
        <v>242</v>
      </c>
      <c r="C31" s="9">
        <v>3</v>
      </c>
      <c r="D31" s="9"/>
      <c r="E31" s="9"/>
      <c r="F31" s="9"/>
      <c r="G31" s="9"/>
      <c r="H31" s="9"/>
      <c r="I31" s="9"/>
      <c r="J31" s="9"/>
    </row>
    <row r="32" spans="1:10">
      <c r="A32" s="9" t="s">
        <v>41</v>
      </c>
      <c r="B32" s="9">
        <v>379</v>
      </c>
      <c r="C32" s="9">
        <v>3</v>
      </c>
      <c r="D32" s="9"/>
      <c r="E32" s="9"/>
      <c r="F32" s="9"/>
      <c r="G32" s="9"/>
      <c r="H32" s="9"/>
      <c r="I32" s="9"/>
      <c r="J32" s="9"/>
    </row>
    <row r="33" spans="1:10">
      <c r="A33" s="9" t="s">
        <v>40</v>
      </c>
      <c r="B33" s="9">
        <v>412</v>
      </c>
      <c r="C33" s="9">
        <v>3</v>
      </c>
      <c r="D33" s="9"/>
      <c r="E33" s="9"/>
      <c r="F33" s="9"/>
      <c r="G33" s="9"/>
      <c r="H33" s="9"/>
      <c r="I33" s="9"/>
      <c r="J33" s="9"/>
    </row>
    <row r="34" spans="1:10">
      <c r="A34" s="11" t="s">
        <v>42</v>
      </c>
      <c r="B34" s="11">
        <v>413</v>
      </c>
      <c r="C34" s="11">
        <v>3</v>
      </c>
      <c r="D34" s="9"/>
      <c r="E34" s="9"/>
      <c r="F34" s="9"/>
      <c r="G34" s="9"/>
      <c r="H34" s="9"/>
      <c r="I34" s="9"/>
      <c r="J34" s="9"/>
    </row>
    <row r="35" spans="1:10">
      <c r="A35" s="9" t="s">
        <v>43</v>
      </c>
      <c r="B35" s="9">
        <v>792.7</v>
      </c>
      <c r="C35" s="9">
        <v>3</v>
      </c>
      <c r="D35" s="9"/>
      <c r="E35" s="9"/>
      <c r="F35" s="9"/>
      <c r="G35" s="9"/>
      <c r="H35" s="9"/>
      <c r="I35" s="9"/>
      <c r="J35" s="9"/>
    </row>
    <row r="36" spans="1:10">
      <c r="A36" s="11" t="s">
        <v>44</v>
      </c>
      <c r="B36" s="11">
        <v>1107.7</v>
      </c>
      <c r="C36" s="11">
        <v>3</v>
      </c>
      <c r="D36" s="9"/>
      <c r="E36" s="9"/>
      <c r="F36" s="9"/>
      <c r="G36" s="9"/>
      <c r="H36" s="9"/>
      <c r="I36" s="9"/>
      <c r="J36" s="9"/>
    </row>
    <row r="37" spans="1:10">
      <c r="A37" s="9" t="s">
        <v>45</v>
      </c>
      <c r="B37" s="9">
        <v>56.7</v>
      </c>
      <c r="C37" s="9">
        <v>3</v>
      </c>
      <c r="D37" s="9"/>
      <c r="E37" s="9"/>
      <c r="F37" s="9"/>
      <c r="G37" s="9"/>
      <c r="H37" s="9"/>
      <c r="I37" s="9"/>
      <c r="J37" s="9"/>
    </row>
    <row r="38" spans="1:10">
      <c r="A38" s="11" t="s">
        <v>46</v>
      </c>
      <c r="B38" s="11">
        <v>70.7</v>
      </c>
      <c r="C38" s="11">
        <v>3</v>
      </c>
      <c r="D38" s="9"/>
      <c r="E38" s="9"/>
      <c r="F38" s="9"/>
      <c r="G38" s="9"/>
      <c r="H38" s="9"/>
      <c r="I38" s="9"/>
      <c r="J38" s="9"/>
    </row>
    <row r="39" spans="1:10">
      <c r="A39" s="9" t="s">
        <v>47</v>
      </c>
      <c r="B39" s="9">
        <v>68.7</v>
      </c>
      <c r="C39" s="9">
        <v>3</v>
      </c>
      <c r="D39" s="9"/>
      <c r="E39" s="9"/>
      <c r="F39" s="9"/>
      <c r="G39" s="9"/>
      <c r="H39" s="9"/>
      <c r="I39" s="9"/>
      <c r="J39" s="9"/>
    </row>
    <row r="40" spans="1:10">
      <c r="A40" s="9" t="s">
        <v>48</v>
      </c>
      <c r="B40" s="9">
        <v>74.7</v>
      </c>
      <c r="C40" s="9">
        <v>3</v>
      </c>
      <c r="D40" s="9"/>
      <c r="E40" s="9"/>
      <c r="F40" s="9"/>
      <c r="G40" s="9"/>
      <c r="H40" s="9"/>
      <c r="I40" s="9"/>
      <c r="J40" s="9"/>
    </row>
    <row r="41" spans="1:10">
      <c r="A41" s="9" t="s">
        <v>49</v>
      </c>
      <c r="B41" s="9">
        <v>57.9</v>
      </c>
      <c r="C41" s="9">
        <v>3</v>
      </c>
      <c r="D41" s="9"/>
      <c r="E41" s="9"/>
      <c r="F41" s="9"/>
      <c r="G41" s="9"/>
      <c r="H41" s="9"/>
      <c r="I41" s="9"/>
      <c r="J41" s="9"/>
    </row>
    <row r="42" spans="1:10">
      <c r="A42" s="9" t="s">
        <v>50</v>
      </c>
      <c r="B42" s="9">
        <v>62.9</v>
      </c>
      <c r="C42" s="9">
        <v>3</v>
      </c>
      <c r="D42" s="9"/>
      <c r="E42" s="9"/>
      <c r="F42" s="9"/>
      <c r="G42" s="9"/>
      <c r="H42" s="9"/>
      <c r="I42" s="9"/>
      <c r="J42" s="9"/>
    </row>
    <row r="43" spans="1:10">
      <c r="A43" s="11" t="s">
        <v>51</v>
      </c>
      <c r="B43" s="11">
        <v>74.900000000000006</v>
      </c>
      <c r="C43" s="11">
        <v>3</v>
      </c>
      <c r="D43" s="9"/>
      <c r="E43" s="9"/>
      <c r="F43" s="9"/>
      <c r="G43" s="9"/>
      <c r="H43" s="9"/>
      <c r="I43" s="9"/>
      <c r="J43" s="9"/>
    </row>
    <row r="44" spans="1:10">
      <c r="A44" s="9" t="s">
        <v>52</v>
      </c>
      <c r="B44" s="9">
        <v>45.6</v>
      </c>
      <c r="C44" s="9">
        <v>3</v>
      </c>
      <c r="D44" s="9"/>
      <c r="E44" s="9"/>
      <c r="F44" s="9"/>
      <c r="G44" s="9"/>
      <c r="H44" s="9"/>
      <c r="I44" s="9"/>
      <c r="J44" s="9"/>
    </row>
    <row r="45" spans="1:10">
      <c r="A45" s="9" t="s">
        <v>53</v>
      </c>
      <c r="B45" s="9">
        <v>59.6</v>
      </c>
      <c r="C45" s="9">
        <v>3</v>
      </c>
      <c r="D45" s="9"/>
      <c r="E45" s="9"/>
      <c r="F45" s="9"/>
      <c r="G45" s="9"/>
      <c r="H45" s="9"/>
      <c r="I45" s="9"/>
      <c r="J45" s="9"/>
    </row>
    <row r="46" spans="1:10">
      <c r="A46" s="9" t="s">
        <v>54</v>
      </c>
      <c r="B46" s="9">
        <v>47.9</v>
      </c>
      <c r="C46" s="9">
        <v>3</v>
      </c>
      <c r="D46" s="9"/>
      <c r="E46" s="9"/>
      <c r="F46" s="9"/>
      <c r="G46" s="9"/>
      <c r="H46" s="9"/>
      <c r="I46" s="9"/>
      <c r="J46" s="9"/>
    </row>
    <row r="47" spans="1:10">
      <c r="A47" s="9" t="s">
        <v>55</v>
      </c>
      <c r="B47" s="12">
        <v>52.9</v>
      </c>
      <c r="C47" s="12">
        <v>3</v>
      </c>
      <c r="D47" s="9"/>
      <c r="E47" s="9"/>
      <c r="F47" s="9"/>
      <c r="G47" s="9"/>
      <c r="H47" s="9"/>
      <c r="I47" s="9"/>
      <c r="J47" s="9"/>
    </row>
    <row r="48" spans="1:10">
      <c r="A48" s="14" t="s">
        <v>56</v>
      </c>
      <c r="B48" s="16">
        <v>63.9</v>
      </c>
      <c r="C48" s="16">
        <v>3</v>
      </c>
      <c r="D48" s="9"/>
      <c r="E48" s="9"/>
      <c r="F48" s="9"/>
      <c r="G48" s="9"/>
      <c r="H48" s="9"/>
      <c r="I48" s="9"/>
      <c r="J48" s="9"/>
    </row>
    <row r="49" spans="1:10">
      <c r="A49" s="13" t="s">
        <v>57</v>
      </c>
      <c r="B49" s="15">
        <v>63.2</v>
      </c>
      <c r="C49" s="15">
        <v>3</v>
      </c>
      <c r="D49" s="9"/>
      <c r="E49" s="9"/>
      <c r="F49" s="9"/>
      <c r="G49" s="9"/>
      <c r="H49" s="9"/>
      <c r="I49" s="9"/>
      <c r="J49" s="9"/>
    </row>
    <row r="50" spans="1:10">
      <c r="A50" s="13" t="s">
        <v>58</v>
      </c>
      <c r="B50" s="15">
        <v>77.2</v>
      </c>
      <c r="C50" s="15">
        <v>3</v>
      </c>
      <c r="D50" s="9"/>
      <c r="E50" s="9"/>
      <c r="F50" s="9"/>
      <c r="G50" s="9"/>
      <c r="H50" s="9"/>
      <c r="I50" s="9"/>
      <c r="J50" s="9"/>
    </row>
    <row r="51" spans="1:10">
      <c r="A51" s="13" t="s">
        <v>59</v>
      </c>
      <c r="B51" s="15">
        <v>28.5</v>
      </c>
      <c r="C51" s="15">
        <v>3</v>
      </c>
      <c r="D51" s="9"/>
      <c r="E51" s="9"/>
      <c r="F51" s="9"/>
      <c r="G51" s="9"/>
      <c r="H51" s="9"/>
      <c r="I51" s="9"/>
      <c r="J51" s="9"/>
    </row>
    <row r="52" spans="1:10">
      <c r="A52" s="13" t="s">
        <v>60</v>
      </c>
      <c r="B52" s="15">
        <v>34.5</v>
      </c>
      <c r="C52" s="15">
        <v>3</v>
      </c>
      <c r="D52" s="9"/>
      <c r="E52" s="9"/>
      <c r="F52" s="9"/>
      <c r="G52" s="9"/>
      <c r="H52" s="9"/>
      <c r="I52" s="9"/>
      <c r="J52" s="9"/>
    </row>
    <row r="53" spans="1:10">
      <c r="A53" s="13" t="s">
        <v>61</v>
      </c>
      <c r="B53" s="15">
        <v>44.5</v>
      </c>
      <c r="C53" s="15">
        <v>3</v>
      </c>
      <c r="D53" s="9"/>
      <c r="E53" s="9"/>
      <c r="F53" s="9"/>
      <c r="G53" s="9"/>
      <c r="H53" s="9"/>
      <c r="I53" s="9"/>
      <c r="J53" s="9"/>
    </row>
    <row r="54" spans="1:10">
      <c r="A54" s="13" t="s">
        <v>62</v>
      </c>
      <c r="B54" s="15">
        <v>137.69999999999999</v>
      </c>
      <c r="C54" s="15">
        <v>3</v>
      </c>
      <c r="D54" s="9"/>
      <c r="E54" s="9"/>
      <c r="F54" s="9"/>
      <c r="G54" s="9"/>
      <c r="H54" s="9"/>
      <c r="I54" s="9"/>
      <c r="J54" s="9"/>
    </row>
    <row r="55" spans="1:10">
      <c r="A55" s="13" t="s">
        <v>63</v>
      </c>
      <c r="B55" s="15">
        <v>157.69999999999999</v>
      </c>
      <c r="C55" s="15">
        <v>3</v>
      </c>
      <c r="D55" s="9"/>
      <c r="E55" s="9"/>
      <c r="F55" s="9"/>
      <c r="G55" s="9"/>
      <c r="H55" s="9"/>
      <c r="I55" s="9"/>
      <c r="J55" s="9"/>
    </row>
    <row r="56" spans="1:10" ht="30">
      <c r="A56" s="17" t="s">
        <v>65</v>
      </c>
      <c r="B56" s="15">
        <v>134</v>
      </c>
      <c r="C56" s="15">
        <v>3</v>
      </c>
      <c r="D56" s="9"/>
      <c r="E56" s="9"/>
      <c r="F56" s="9"/>
      <c r="G56" s="9"/>
      <c r="H56" s="9"/>
      <c r="I56" s="9"/>
      <c r="J56" s="9"/>
    </row>
    <row r="57" spans="1:10" ht="30">
      <c r="A57" s="17" t="s">
        <v>64</v>
      </c>
      <c r="B57" s="15">
        <v>162</v>
      </c>
      <c r="C57" s="15">
        <v>3</v>
      </c>
      <c r="D57" s="9"/>
      <c r="E57" s="9"/>
      <c r="F57" s="9"/>
      <c r="G57" s="9"/>
      <c r="H57" s="9"/>
      <c r="I57" s="9"/>
      <c r="J57" s="9"/>
    </row>
    <row r="58" spans="1:10">
      <c r="A58" s="9" t="s">
        <v>66</v>
      </c>
      <c r="B58" s="9">
        <v>295.5</v>
      </c>
      <c r="C58" s="9">
        <v>3</v>
      </c>
      <c r="D58" s="9"/>
      <c r="E58" s="9"/>
      <c r="F58" s="9"/>
      <c r="G58" s="9"/>
      <c r="H58" s="9"/>
      <c r="I58" s="9"/>
      <c r="J58" s="9"/>
    </row>
    <row r="59" spans="1:10">
      <c r="A59" s="9" t="s">
        <v>67</v>
      </c>
      <c r="B59" s="9">
        <v>366.5</v>
      </c>
      <c r="C59" s="9">
        <v>3</v>
      </c>
      <c r="D59" s="9"/>
      <c r="E59" s="9"/>
      <c r="F59" s="9"/>
      <c r="G59" s="9"/>
      <c r="H59" s="9"/>
      <c r="I59" s="9"/>
      <c r="J59" s="9"/>
    </row>
    <row r="60" spans="1:10">
      <c r="A60" s="9" t="s">
        <v>33</v>
      </c>
      <c r="B60" s="9">
        <v>63</v>
      </c>
      <c r="C60" s="9">
        <v>4</v>
      </c>
      <c r="D60" s="9"/>
      <c r="E60" s="9"/>
      <c r="F60" s="9"/>
      <c r="G60" s="9"/>
      <c r="H60" s="9"/>
      <c r="I60" s="9"/>
      <c r="J60" s="9"/>
    </row>
    <row r="61" spans="1:10">
      <c r="A61" s="9" t="s">
        <v>35</v>
      </c>
      <c r="B61" s="9">
        <v>104.5</v>
      </c>
      <c r="C61" s="9">
        <v>5</v>
      </c>
      <c r="D61" s="9"/>
      <c r="E61" s="9"/>
      <c r="F61" s="9"/>
      <c r="G61" s="9"/>
      <c r="H61" s="9"/>
      <c r="I61" s="9"/>
      <c r="J61" s="9"/>
    </row>
    <row r="62" spans="1:10">
      <c r="A62" s="9" t="s">
        <v>34</v>
      </c>
      <c r="B62" s="9">
        <v>9.1</v>
      </c>
      <c r="C62" s="9">
        <v>5</v>
      </c>
      <c r="D62" s="20"/>
      <c r="E62" s="20"/>
      <c r="F62" s="20"/>
      <c r="G62" s="20"/>
      <c r="H62" s="20"/>
      <c r="I62" s="20"/>
      <c r="J62" s="20"/>
    </row>
    <row r="63" spans="1:10" ht="15.75" thickBot="1">
      <c r="A63" s="20" t="s">
        <v>75</v>
      </c>
      <c r="B63" s="20">
        <v>137.69999999999999</v>
      </c>
      <c r="C63" s="20">
        <v>3</v>
      </c>
      <c r="D63" s="20">
        <v>2</v>
      </c>
      <c r="E63" s="20"/>
      <c r="F63" s="20"/>
      <c r="G63" s="20"/>
      <c r="H63" s="20">
        <f>SUM(D63:G63)</f>
        <v>2</v>
      </c>
      <c r="I63" s="20">
        <f>+B63*H63</f>
        <v>275.39999999999998</v>
      </c>
      <c r="J63" s="20"/>
    </row>
    <row r="64" spans="1:10" ht="25.15" customHeight="1" thickBot="1">
      <c r="A64" s="22" t="s">
        <v>74</v>
      </c>
      <c r="B64" s="21"/>
      <c r="C64" s="21"/>
      <c r="D64" s="23"/>
      <c r="E64" s="23"/>
      <c r="F64" s="23"/>
      <c r="G64" s="23"/>
      <c r="H64" s="23"/>
      <c r="I64" s="23"/>
      <c r="J64" s="24"/>
    </row>
    <row r="66" spans="1:1">
      <c r="A66" s="10" t="s">
        <v>23</v>
      </c>
    </row>
    <row r="67" spans="1:1">
      <c r="A67" t="s">
        <v>21</v>
      </c>
    </row>
    <row r="68" spans="1:1">
      <c r="A68" t="s">
        <v>36</v>
      </c>
    </row>
    <row r="69" spans="1:1">
      <c r="A69" t="s">
        <v>37</v>
      </c>
    </row>
    <row r="70" spans="1:1">
      <c r="A70" t="s">
        <v>38</v>
      </c>
    </row>
    <row r="71" spans="1:1">
      <c r="A71" t="s">
        <v>39</v>
      </c>
    </row>
    <row r="73" spans="1:1">
      <c r="A73" t="s">
        <v>76</v>
      </c>
    </row>
    <row r="74" spans="1:1">
      <c r="A74" t="s">
        <v>77</v>
      </c>
    </row>
    <row r="76" spans="1:1">
      <c r="A76" t="s">
        <v>78</v>
      </c>
    </row>
    <row r="78" spans="1:1">
      <c r="A78" t="s">
        <v>79</v>
      </c>
    </row>
    <row r="80" spans="1:1">
      <c r="A80" s="10" t="s">
        <v>87</v>
      </c>
    </row>
    <row r="81" spans="1:1">
      <c r="A81" t="s">
        <v>80</v>
      </c>
    </row>
    <row r="82" spans="1:1">
      <c r="A82" t="s">
        <v>81</v>
      </c>
    </row>
    <row r="83" spans="1:1">
      <c r="A83" t="s">
        <v>84</v>
      </c>
    </row>
    <row r="84" spans="1:1">
      <c r="A84" t="s">
        <v>82</v>
      </c>
    </row>
    <row r="85" spans="1:1">
      <c r="A85" t="s">
        <v>83</v>
      </c>
    </row>
    <row r="86" spans="1:1">
      <c r="A86" t="s">
        <v>85</v>
      </c>
    </row>
    <row r="87" spans="1:1">
      <c r="A87" t="s">
        <v>86</v>
      </c>
    </row>
  </sheetData>
  <sortState ref="A9:C75">
    <sortCondition ref="C9:C75"/>
    <sortCondition ref="A9:A75"/>
  </sortState>
  <mergeCells count="2">
    <mergeCell ref="I7:J7"/>
    <mergeCell ref="D7:H7"/>
  </mergeCells>
  <phoneticPr fontId="7" type="noConversion"/>
  <pageMargins left="0.70000000000000007" right="0.70000000000000007" top="0.75000000000000011" bottom="0.75000000000000011" header="0.30000000000000004" footer="0.30000000000000004"/>
  <pageSetup scale="89" orientation="landscape"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dimension ref="A1"/>
  <sheetViews>
    <sheetView workbookViewId="0">
      <selection activeCell="B2" sqref="B2:F2"/>
    </sheetView>
  </sheetViews>
  <sheetFormatPr defaultColWidth="8.7109375" defaultRowHeight="1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71093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Diamond</dc:creator>
  <cp:lastModifiedBy>Mark Nzioka</cp:lastModifiedBy>
  <cp:lastPrinted>2014-10-02T16:04:06Z</cp:lastPrinted>
  <dcterms:created xsi:type="dcterms:W3CDTF">2013-10-15T02:37:06Z</dcterms:created>
  <dcterms:modified xsi:type="dcterms:W3CDTF">2022-01-10T10:12:39Z</dcterms:modified>
</cp:coreProperties>
</file>